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айсы для клиентов\НАПИТКИ\"/>
    </mc:Choice>
  </mc:AlternateContent>
  <bookViews>
    <workbookView xWindow="0" yWindow="0" windowWidth="28800" windowHeight="12435"/>
  </bookViews>
  <sheets>
    <sheet name="№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224" i="1" l="1"/>
  <c r="E174" i="1" l="1"/>
  <c r="E9" i="1" l="1"/>
  <c r="E10" i="1"/>
  <c r="E11" i="1"/>
  <c r="E12" i="1"/>
  <c r="E13" i="1"/>
  <c r="E14" i="1"/>
  <c r="E15" i="1"/>
  <c r="E16" i="1"/>
  <c r="E17" i="1"/>
  <c r="E18" i="1"/>
  <c r="E19" i="1"/>
  <c r="E20" i="1"/>
  <c r="E8" i="1"/>
  <c r="E31" i="1"/>
  <c r="E30" i="1"/>
  <c r="E192" i="1" l="1"/>
  <c r="E295" i="1" l="1"/>
  <c r="E294" i="1"/>
  <c r="E106" i="1" l="1"/>
  <c r="E78" i="1"/>
  <c r="E77" i="1"/>
  <c r="E237" i="1" l="1"/>
  <c r="E172" i="1"/>
  <c r="E243" i="1" l="1"/>
  <c r="E62" i="1" l="1"/>
  <c r="E205" i="1" l="1"/>
  <c r="E206" i="1"/>
  <c r="E97" i="1" l="1"/>
  <c r="E96" i="1"/>
  <c r="E125" i="1" l="1"/>
  <c r="E291" i="1"/>
  <c r="E286" i="1"/>
  <c r="E287" i="1"/>
  <c r="E288" i="1"/>
  <c r="E285" i="1"/>
  <c r="E282" i="1"/>
  <c r="E281" i="1"/>
  <c r="E278" i="1"/>
  <c r="E268" i="1"/>
  <c r="E269" i="1"/>
  <c r="E270" i="1"/>
  <c r="E271" i="1"/>
  <c r="E272" i="1"/>
  <c r="E274" i="1"/>
  <c r="E275" i="1"/>
  <c r="E267" i="1"/>
  <c r="E262" i="1"/>
  <c r="E263" i="1"/>
  <c r="E264" i="1"/>
  <c r="E265" i="1"/>
  <c r="E261" i="1"/>
  <c r="E252" i="1"/>
  <c r="E253" i="1"/>
  <c r="E254" i="1"/>
  <c r="E255" i="1"/>
  <c r="E256" i="1"/>
  <c r="E257" i="1"/>
  <c r="E258" i="1"/>
  <c r="E259" i="1"/>
  <c r="E251" i="1"/>
  <c r="E199" i="1"/>
  <c r="E200" i="1"/>
  <c r="E201" i="1"/>
  <c r="E202" i="1"/>
  <c r="E203" i="1"/>
  <c r="E204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8" i="1"/>
  <c r="E239" i="1"/>
  <c r="E240" i="1"/>
  <c r="E241" i="1"/>
  <c r="E242" i="1"/>
  <c r="E244" i="1"/>
  <c r="E198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59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03" i="1"/>
  <c r="E21" i="1"/>
  <c r="E22" i="1"/>
  <c r="E23" i="1"/>
  <c r="E24" i="1"/>
  <c r="E25" i="1"/>
  <c r="E26" i="1"/>
  <c r="E27" i="1"/>
  <c r="E28" i="1"/>
  <c r="E29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1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</calcChain>
</file>

<file path=xl/sharedStrings.xml><?xml version="1.0" encoding="utf-8"?>
<sst xmlns="http://schemas.openxmlformats.org/spreadsheetml/2006/main" count="810" uniqueCount="268">
  <si>
    <t>Минеральная вода Импорт</t>
  </si>
  <si>
    <t>Апаран б/газ пэт</t>
  </si>
  <si>
    <t xml:space="preserve">0,5л </t>
  </si>
  <si>
    <t>Армения</t>
  </si>
  <si>
    <t>1,5л</t>
  </si>
  <si>
    <t>Бадуа газ ст.</t>
  </si>
  <si>
    <t>0,33л</t>
  </si>
  <si>
    <t>Франция</t>
  </si>
  <si>
    <t>0,75л</t>
  </si>
  <si>
    <t>Бадуа газ пэт</t>
  </si>
  <si>
    <t>Бадамлы газ, б/г ст.</t>
  </si>
  <si>
    <t xml:space="preserve">0,6л </t>
  </si>
  <si>
    <t>Азербайджан</t>
  </si>
  <si>
    <t>Боржоми газ. Ст</t>
  </si>
  <si>
    <t>Грузия</t>
  </si>
  <si>
    <t>0,5л</t>
  </si>
  <si>
    <t>Боржоми газ. Пэт.</t>
  </si>
  <si>
    <t>1л</t>
  </si>
  <si>
    <t>Набеглави ст.</t>
  </si>
  <si>
    <t>Саерме газ, б/газ ст.</t>
  </si>
  <si>
    <t>Вальсер  ст. газ. б/г</t>
  </si>
  <si>
    <t>Испания</t>
  </si>
  <si>
    <t>Витель б/газ пэт</t>
  </si>
  <si>
    <t>Витель спорт б/газ пэт</t>
  </si>
  <si>
    <t xml:space="preserve">Витель б/газ ст. </t>
  </si>
  <si>
    <t>0,25л</t>
  </si>
  <si>
    <t>Виши газ. Ст</t>
  </si>
  <si>
    <t>Вита Окси ст. б/газ кислородная</t>
  </si>
  <si>
    <t>Германия</t>
  </si>
  <si>
    <t>0,25 л</t>
  </si>
  <si>
    <t>Италия</t>
  </si>
  <si>
    <t>Сан пеллегрино газ ст.</t>
  </si>
  <si>
    <t>Сан пеллегрино газ пэт</t>
  </si>
  <si>
    <t xml:space="preserve">Сан пеллегрино газ. Пэт </t>
  </si>
  <si>
    <t>Сан пеллегрино со вкусом ст.</t>
  </si>
  <si>
    <t>0,2л</t>
  </si>
  <si>
    <t xml:space="preserve">ВОСС стекло б/газ </t>
  </si>
  <si>
    <t>0,375л</t>
  </si>
  <si>
    <t>Норвегия</t>
  </si>
  <si>
    <t xml:space="preserve">ВОСС стекло газ </t>
  </si>
  <si>
    <t>ВОСС б/газ пэт</t>
  </si>
  <si>
    <t>0,8л</t>
  </si>
  <si>
    <t>Контрекс пэт б/газ</t>
  </si>
  <si>
    <t>Перрье ст. газ</t>
  </si>
  <si>
    <t>Перрье ст. газ лимон</t>
  </si>
  <si>
    <t>Перрье ст. газ лайм</t>
  </si>
  <si>
    <t xml:space="preserve">0,33л </t>
  </si>
  <si>
    <t>Джермук ст. газ</t>
  </si>
  <si>
    <t>Бжни газ. Ст.</t>
  </si>
  <si>
    <t>Бжни люкс ст.</t>
  </si>
  <si>
    <t>НОЙ ст. б/газ</t>
  </si>
  <si>
    <t>НОЙ пэт б/газ</t>
  </si>
  <si>
    <t>Феррарелли ст. газ</t>
  </si>
  <si>
    <t>Антиподд ст. б/газ</t>
  </si>
  <si>
    <t>Нов. Зеландия</t>
  </si>
  <si>
    <t>Эвиан б/газ пэт</t>
  </si>
  <si>
    <t>Эвиан б/газ ст.</t>
  </si>
  <si>
    <t>Эвиан спорт б/газ пэт</t>
  </si>
  <si>
    <t>Сельтерская пэт газ</t>
  </si>
  <si>
    <t>Сельтерская пэт б/газ</t>
  </si>
  <si>
    <t>Сельтерская пэт ябл.сок с газом</t>
  </si>
  <si>
    <t>Сельтерская пэт. слабогазир.</t>
  </si>
  <si>
    <t>Фиджи б/г пэт</t>
  </si>
  <si>
    <t>о.Фиджи</t>
  </si>
  <si>
    <t>Казорла б/г, пэт</t>
  </si>
  <si>
    <t>Казорла бейби б/г, пэт</t>
  </si>
  <si>
    <t>Сан Бенедито газ, б/г ст.</t>
  </si>
  <si>
    <t>Сан Бенедитто газ., б/г пэт</t>
  </si>
  <si>
    <t>0,3л</t>
  </si>
  <si>
    <t>Сан Бенедитто газ, б/г ст.</t>
  </si>
  <si>
    <t>Сан Бенедито газ, б/г пэт</t>
  </si>
  <si>
    <t>Сан Бенедитто газ, б/г пэт</t>
  </si>
  <si>
    <t>1.5л</t>
  </si>
  <si>
    <t xml:space="preserve">Донат газ., пэт </t>
  </si>
  <si>
    <t>Чехия</t>
  </si>
  <si>
    <t>Сладкие газированные напитки</t>
  </si>
  <si>
    <t>Кока-Кола, Кока-Кола лайт ст.</t>
  </si>
  <si>
    <t>Россия</t>
  </si>
  <si>
    <t>Фанта, Спрайт ст.</t>
  </si>
  <si>
    <t>Швеппс тоник, Битер лимон ст.</t>
  </si>
  <si>
    <t>Кока-Кола, Кока-Кола лайт ж.б.</t>
  </si>
  <si>
    <t>Фанта, Спрайт ж.б.</t>
  </si>
  <si>
    <t>Фанта, Спрайт</t>
  </si>
  <si>
    <t>Швеппс тоник</t>
  </si>
  <si>
    <t>Кока-Кола, Кока-Кола лайт</t>
  </si>
  <si>
    <t>2л</t>
  </si>
  <si>
    <t>Фанта, спрайт</t>
  </si>
  <si>
    <t xml:space="preserve">Оранджина </t>
  </si>
  <si>
    <t>Лимонады "Черноголовка" ст.</t>
  </si>
  <si>
    <t>Лимонады "Эльбрус"в аасорт. ст.</t>
  </si>
  <si>
    <t>Лимонады "Св. Грааль" в ассорт. ст</t>
  </si>
  <si>
    <t>Пепси, Пепси лайт ст.</t>
  </si>
  <si>
    <t>Миринда, 7АП  ст.</t>
  </si>
  <si>
    <t>Тоник, Битер лимон ст.</t>
  </si>
  <si>
    <t xml:space="preserve">Пепси, Пепси лайт </t>
  </si>
  <si>
    <t>0,6л</t>
  </si>
  <si>
    <t xml:space="preserve">Миринда, 7АП  </t>
  </si>
  <si>
    <t>Пепси, пепси лайт ж/б</t>
  </si>
  <si>
    <t>Пепси, Пепси лайт</t>
  </si>
  <si>
    <t>1,25л</t>
  </si>
  <si>
    <t>Миринда, 7АП</t>
  </si>
  <si>
    <t>0,15л</t>
  </si>
  <si>
    <t>Швепс тоник, содовая ж.б.</t>
  </si>
  <si>
    <t>Битер лимон, Джинджер Эль ж.б.</t>
  </si>
  <si>
    <t>Швепс тоник,содовая ст.</t>
  </si>
  <si>
    <t>Битер лимон, Джинджер Эль ст.</t>
  </si>
  <si>
    <t>Швепс лимонад ст</t>
  </si>
  <si>
    <t>Кока-кола, Фанта, Спрайт ст</t>
  </si>
  <si>
    <t>Кока-кола ж/б</t>
  </si>
  <si>
    <t>0,222г</t>
  </si>
  <si>
    <t>США</t>
  </si>
  <si>
    <t>Фанта ж/б</t>
  </si>
  <si>
    <t>Спрайт ж/б</t>
  </si>
  <si>
    <t>Кока-кола ст.</t>
  </si>
  <si>
    <t>0,237г</t>
  </si>
  <si>
    <t>Фанта ст.</t>
  </si>
  <si>
    <t>Спрайт ст.</t>
  </si>
  <si>
    <t>Лимонад Доктор Пеппер ж/б</t>
  </si>
  <si>
    <t>Лимонады "БАР" в ассорт. ст.</t>
  </si>
  <si>
    <t>Лаймон фреш ж/б</t>
  </si>
  <si>
    <t>Лаймон фреш</t>
  </si>
  <si>
    <t>Соки и нектары</t>
  </si>
  <si>
    <t xml:space="preserve">J-7 в ассортименте </t>
  </si>
  <si>
    <t>J-7 вишня, грейпфрут</t>
  </si>
  <si>
    <t>Морс "Чудо-ягода" в ассортим.</t>
  </si>
  <si>
    <t>Морс "Северная-ягода" в ассорт.</t>
  </si>
  <si>
    <t>Морс Домашний в ассортим. Ст.</t>
  </si>
  <si>
    <t xml:space="preserve">Соки "Я" в ассортименте </t>
  </si>
  <si>
    <t xml:space="preserve">Соки "Я" вишня,грейпфрут </t>
  </si>
  <si>
    <t xml:space="preserve">Соки "RICH" в ассортименте </t>
  </si>
  <si>
    <t xml:space="preserve"> "Моя семья" в ассортименте </t>
  </si>
  <si>
    <t xml:space="preserve">"Добрый" в ассортименте </t>
  </si>
  <si>
    <t>"Паго" в ассортименте</t>
  </si>
  <si>
    <t>"Паго" вишня,грейпфрут</t>
  </si>
  <si>
    <t>"Паго" клюква, клубника</t>
  </si>
  <si>
    <t>"Паго" черная смородина</t>
  </si>
  <si>
    <t>"Йога" в ассортименте</t>
  </si>
  <si>
    <t>Австрия</t>
  </si>
  <si>
    <t xml:space="preserve">"Свелл" в ассортименте </t>
  </si>
  <si>
    <t>"Свелл" клюква, брусника</t>
  </si>
  <si>
    <t>"Свелл" ежевика,черника</t>
  </si>
  <si>
    <t>"Свелл" черн.смор., голубика</t>
  </si>
  <si>
    <t>Азерб.</t>
  </si>
  <si>
    <t>Минеральная вода</t>
  </si>
  <si>
    <t>Архыз газ., б/газ ст.</t>
  </si>
  <si>
    <t>Архыз газ., б/газ</t>
  </si>
  <si>
    <t>Архыз  б/газ</t>
  </si>
  <si>
    <t>5л</t>
  </si>
  <si>
    <t>Арзи б/газ</t>
  </si>
  <si>
    <t>Шишкин лес б/газ</t>
  </si>
  <si>
    <t>0,4л</t>
  </si>
  <si>
    <t>Шишкин лес б/газ спорт</t>
  </si>
  <si>
    <t>Шишкин лес газ. Пэт</t>
  </si>
  <si>
    <t xml:space="preserve">Шишкин лес  б/газ </t>
  </si>
  <si>
    <t xml:space="preserve">Шишкин лес б/газ </t>
  </si>
  <si>
    <t>Аква  минерале газ., б/газ</t>
  </si>
  <si>
    <t xml:space="preserve">Аква минерале газ,, б/газ </t>
  </si>
  <si>
    <t xml:space="preserve">Аква минерале б/газ </t>
  </si>
  <si>
    <t>Аква минерале Актив лимон б/газ</t>
  </si>
  <si>
    <t>Бон Аква газ., б/газ стекло</t>
  </si>
  <si>
    <t>Бон Аква газ., б/газ</t>
  </si>
  <si>
    <t>Новотерская элита газ ст.</t>
  </si>
  <si>
    <t>Новотерская газ. Пэт</t>
  </si>
  <si>
    <t xml:space="preserve">Святой источник газ., б/газ </t>
  </si>
  <si>
    <t>Сарова газ., б/газ ст.</t>
  </si>
  <si>
    <t>0,54л</t>
  </si>
  <si>
    <t>Нарзан газ стекло</t>
  </si>
  <si>
    <t>Рычал СУ газ. Стекло</t>
  </si>
  <si>
    <t>Рычал СУ газ. Пэт</t>
  </si>
  <si>
    <t>Черноголовка газ., б/газ ст.</t>
  </si>
  <si>
    <t xml:space="preserve">Черноголовка  б/газ </t>
  </si>
  <si>
    <t>Ессентуки ВБД №4 ст.</t>
  </si>
  <si>
    <t>Ессентуки ВБД №17 ст.</t>
  </si>
  <si>
    <t>Ессентуки элита №4 ст.</t>
  </si>
  <si>
    <t>Ессентуки элита №17 ст.</t>
  </si>
  <si>
    <t>Кристаллическая б/газ пэт</t>
  </si>
  <si>
    <t>Энергетические напитки</t>
  </si>
  <si>
    <t>РЕД БУЛЛ ж.б.</t>
  </si>
  <si>
    <t>РЕД БУЛЛ без сахара ж.б.</t>
  </si>
  <si>
    <t>Эффект ст.</t>
  </si>
  <si>
    <t>Адреналин Раш ж.б.</t>
  </si>
  <si>
    <t>БЁРН ж.б.</t>
  </si>
  <si>
    <t>0.33л</t>
  </si>
  <si>
    <t>КВАС</t>
  </si>
  <si>
    <t xml:space="preserve">Квас Очаковский </t>
  </si>
  <si>
    <t>Квас Очаковский ж.б.</t>
  </si>
  <si>
    <t>Квас Очаковский</t>
  </si>
  <si>
    <t>Квас Никола</t>
  </si>
  <si>
    <t>Холодный чай</t>
  </si>
  <si>
    <t xml:space="preserve">Чай Нести в ассортименте </t>
  </si>
  <si>
    <t>Чай Нести в ассортименте</t>
  </si>
  <si>
    <t>1,75л</t>
  </si>
  <si>
    <t>Чай Липтон в ассортименте ж.б.</t>
  </si>
  <si>
    <t xml:space="preserve">Чай Липтон в ассортименте </t>
  </si>
  <si>
    <t>Чай Липтон в ассортименте</t>
  </si>
  <si>
    <t xml:space="preserve">Чай "Аризона" </t>
  </si>
  <si>
    <t>Детское шампанское</t>
  </si>
  <si>
    <t>Робби Бабле</t>
  </si>
  <si>
    <t>Закуски к  пиву</t>
  </si>
  <si>
    <t>Фисташки Jazz</t>
  </si>
  <si>
    <t>40г</t>
  </si>
  <si>
    <t>Арахис Jazz</t>
  </si>
  <si>
    <t>наименование товара</t>
  </si>
  <si>
    <t>емкость</t>
  </si>
  <si>
    <t>страна-пр-ль</t>
  </si>
  <si>
    <t>кол-во</t>
  </si>
  <si>
    <t xml:space="preserve">Молоко </t>
  </si>
  <si>
    <t>Домик в деревне 2,5%</t>
  </si>
  <si>
    <t>Домик в деревне 3,2,%</t>
  </si>
  <si>
    <t xml:space="preserve">Клаусталлер ст. б/а </t>
  </si>
  <si>
    <t>Бавария б/а</t>
  </si>
  <si>
    <t xml:space="preserve">Балтика №0 </t>
  </si>
  <si>
    <t>Балтика №0 ж/б</t>
  </si>
  <si>
    <t>Сенежская пэт газ; б/г</t>
  </si>
  <si>
    <t xml:space="preserve">"Фруктовый сад" в ассортименте </t>
  </si>
  <si>
    <t xml:space="preserve">Святой источник б/газ </t>
  </si>
  <si>
    <t>Фрутоняня б/газ пэт</t>
  </si>
  <si>
    <t xml:space="preserve">Уголь древесный </t>
  </si>
  <si>
    <t>10кг</t>
  </si>
  <si>
    <t>5кг</t>
  </si>
  <si>
    <t>Уголь</t>
  </si>
  <si>
    <t>Эвервес Джинджер Эль,содовая ст.</t>
  </si>
  <si>
    <t>цена за упаковку</t>
  </si>
  <si>
    <t>Пиво</t>
  </si>
  <si>
    <t>ТЕЛ: 8-965-364-07-20;  8-965-364-05-67- ОФИС</t>
  </si>
  <si>
    <t>КОКА-КОЛА 1/24</t>
  </si>
  <si>
    <t>цена за бут.</t>
  </si>
  <si>
    <t>Гальванина "Престиж"  газ, б/г, ст.</t>
  </si>
  <si>
    <t>СИРАБ ст. газ, б/газ</t>
  </si>
  <si>
    <t>Горная б/газ ст.</t>
  </si>
  <si>
    <t>Дилиджан ст. газ, б/газ</t>
  </si>
  <si>
    <t>Монте Аква б/газ пэт</t>
  </si>
  <si>
    <t>Соки "RICH"вишня,грейпф.,виногр.</t>
  </si>
  <si>
    <t>"Добрый" Палпи</t>
  </si>
  <si>
    <t>Кока-Кола, Кока-Кола Zero ст.</t>
  </si>
  <si>
    <t>Кока-Кола, Кока-Кола  Zero</t>
  </si>
  <si>
    <t>Кока-Кола, Кока-Кола  Zero ж.б.</t>
  </si>
  <si>
    <t>Казахстан</t>
  </si>
  <si>
    <t xml:space="preserve">Аква Панна б/г ст. </t>
  </si>
  <si>
    <t>Аква Панна б/газ. Ст.</t>
  </si>
  <si>
    <t>Аква Панна б/газ. Пэт</t>
  </si>
  <si>
    <t>Лимонад Натахтари в ассорт. ст.</t>
  </si>
  <si>
    <t>Лимонады Гальванина БИО в ассорт.</t>
  </si>
  <si>
    <t>Минимальный заказ от 5 000 руб.</t>
  </si>
  <si>
    <t>ООО "Источник"</t>
  </si>
  <si>
    <t>AQUA-PRESTIGE777@yandex.ru</t>
  </si>
  <si>
    <t>Менеджер</t>
  </si>
  <si>
    <t>тел.</t>
  </si>
  <si>
    <t>Доставка бесплатно</t>
  </si>
  <si>
    <t>Сельтерская ст.газ, б/газ</t>
  </si>
  <si>
    <t>0,275л</t>
  </si>
  <si>
    <t>Компоты"Багдан" в ассортименте</t>
  </si>
  <si>
    <t>Жевательные резинки</t>
  </si>
  <si>
    <t>13г.</t>
  </si>
  <si>
    <t xml:space="preserve"> "WRIGLEY" Doublemint</t>
  </si>
  <si>
    <t xml:space="preserve"> "WRIGLEY" Spearmint</t>
  </si>
  <si>
    <t>e-mail</t>
  </si>
  <si>
    <t>Фанта, Спрайт ст. 1/24</t>
  </si>
  <si>
    <t>Вольвик б/газ пэт</t>
  </si>
  <si>
    <t>"Добрый" Вишня</t>
  </si>
  <si>
    <t>Славянка ст. газ,б/газ</t>
  </si>
  <si>
    <t>сайт</t>
  </si>
  <si>
    <t>http://vodanapitki.ru/</t>
  </si>
  <si>
    <t>Сиропы</t>
  </si>
  <si>
    <t>Миринда, 7АП,Пепси лайт</t>
  </si>
  <si>
    <t>10 л.</t>
  </si>
  <si>
    <t>Пепси</t>
  </si>
  <si>
    <t>20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</si>
</sst>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 applyBorder="1"/>
    <xf numFmtId="14" fontId="0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1" fillId="0" borderId="5" xfId="0" applyFont="1" applyFill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 applyBorder="1" applyAlignment="1">
      <alignment horizontal="left"/>
    </xf>
    <xf numFmtId="1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1" applyAlignment="1">
      <alignment horizontal="center"/>
    </xf>
    <xf numFmtId="0" fontId="9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164" fontId="1" fillId="0" borderId="1" xfId="2" applyNumberFormat="1" applyFont="1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164" fontId="0" fillId="3" borderId="1" xfId="2" applyNumberFormat="1" applyFont="1" applyFill="1" applyBorder="1" applyAlignment="1">
      <alignment vertical="center"/>
    </xf>
    <xf numFmtId="164" fontId="0" fillId="4" borderId="1" xfId="2" applyNumberFormat="1" applyFont="1" applyFill="1" applyBorder="1" applyAlignment="1">
      <alignment vertical="center"/>
    </xf>
    <xf numFmtId="164" fontId="0" fillId="2" borderId="1" xfId="2" applyNumberFormat="1" applyFont="1" applyFill="1" applyBorder="1" applyAlignment="1">
      <alignment vertical="center"/>
    </xf>
    <xf numFmtId="164" fontId="0" fillId="0" borderId="0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6" fillId="4" borderId="1" xfId="2" applyNumberFormat="1" applyFont="1" applyFill="1" applyBorder="1" applyAlignment="1">
      <alignment vertical="center"/>
    </xf>
    <xf numFmtId="164" fontId="6" fillId="2" borderId="1" xfId="2" applyNumberFormat="1" applyFont="1" applyFill="1" applyBorder="1" applyAlignment="1">
      <alignment vertical="center"/>
    </xf>
    <xf numFmtId="164" fontId="0" fillId="5" borderId="1" xfId="2" applyNumberFormat="1" applyFont="1" applyFill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164" fontId="5" fillId="4" borderId="0" xfId="2" applyNumberFormat="1" applyFont="1" applyFill="1" applyBorder="1" applyAlignment="1">
      <alignment vertical="center"/>
    </xf>
    <xf numFmtId="164" fontId="0" fillId="4" borderId="0" xfId="2" applyNumberFormat="1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odanapitki.ru/" TargetMode="External"/><Relationship Id="rId1" Type="http://schemas.openxmlformats.org/officeDocument/2006/relationships/hyperlink" Target="mailto:AQUA-PRESTIGE777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topLeftCell="A271" workbookViewId="0">
      <selection activeCell="Q272" sqref="Q272"/>
    </sheetView>
  </sheetViews>
  <sheetFormatPr defaultRowHeight="15" x14ac:dyDescent="0.25"/>
  <cols>
    <col min="1" max="1" width="33.85546875" customWidth="1"/>
    <col min="2" max="2" width="8.42578125" style="11" customWidth="1"/>
    <col min="3" max="3" width="15.28515625" customWidth="1"/>
    <col min="4" max="4" width="8.5703125" customWidth="1"/>
    <col min="5" max="5" width="12" style="69" customWidth="1"/>
    <col min="6" max="6" width="16.28515625" style="22" customWidth="1"/>
    <col min="7" max="15" width="9.140625" style="58"/>
  </cols>
  <sheetData>
    <row r="1" spans="1:15" x14ac:dyDescent="0.25">
      <c r="A1" s="42" t="s">
        <v>244</v>
      </c>
      <c r="B1" s="42" t="s">
        <v>256</v>
      </c>
      <c r="C1" s="86" t="s">
        <v>245</v>
      </c>
      <c r="D1" s="86"/>
      <c r="E1" s="86"/>
      <c r="F1" s="43"/>
    </row>
    <row r="2" spans="1:15" x14ac:dyDescent="0.25">
      <c r="A2" s="1" t="s">
        <v>248</v>
      </c>
      <c r="B2" s="63" t="s">
        <v>261</v>
      </c>
      <c r="C2" s="64" t="s">
        <v>262</v>
      </c>
      <c r="D2" s="41"/>
    </row>
    <row r="3" spans="1:15" x14ac:dyDescent="0.25">
      <c r="A3" s="1" t="s">
        <v>243</v>
      </c>
      <c r="D3" s="84" t="s">
        <v>246</v>
      </c>
      <c r="E3" s="84"/>
    </row>
    <row r="4" spans="1:15" x14ac:dyDescent="0.25">
      <c r="A4" s="87" t="s">
        <v>224</v>
      </c>
      <c r="B4" s="88"/>
      <c r="D4" s="85" t="s">
        <v>247</v>
      </c>
      <c r="E4" s="85"/>
    </row>
    <row r="5" spans="1:15" x14ac:dyDescent="0.25">
      <c r="A5" s="2">
        <v>42452</v>
      </c>
    </row>
    <row r="6" spans="1:15" x14ac:dyDescent="0.25">
      <c r="A6" s="15" t="s">
        <v>202</v>
      </c>
      <c r="B6" s="16" t="s">
        <v>203</v>
      </c>
      <c r="C6" s="15" t="s">
        <v>204</v>
      </c>
      <c r="D6" s="15" t="s">
        <v>205</v>
      </c>
      <c r="E6" s="70" t="s">
        <v>226</v>
      </c>
      <c r="F6" s="23" t="s">
        <v>222</v>
      </c>
    </row>
    <row r="7" spans="1:15" ht="15.75" x14ac:dyDescent="0.25">
      <c r="A7" s="3" t="s">
        <v>0</v>
      </c>
      <c r="B7" s="4"/>
      <c r="C7" s="5"/>
      <c r="D7" s="5"/>
      <c r="E7" s="71"/>
      <c r="F7" s="20"/>
    </row>
    <row r="8" spans="1:15" x14ac:dyDescent="0.25">
      <c r="A8" s="6" t="s">
        <v>1</v>
      </c>
      <c r="B8" s="4" t="s">
        <v>2</v>
      </c>
      <c r="C8" s="5" t="s">
        <v>3</v>
      </c>
      <c r="D8" s="5">
        <v>12</v>
      </c>
      <c r="E8" s="71">
        <f>F8/D8</f>
        <v>36</v>
      </c>
      <c r="F8" s="24">
        <v>432</v>
      </c>
    </row>
    <row r="9" spans="1:15" x14ac:dyDescent="0.25">
      <c r="A9" s="6" t="s">
        <v>1</v>
      </c>
      <c r="B9" s="4" t="s">
        <v>4</v>
      </c>
      <c r="C9" s="5" t="s">
        <v>3</v>
      </c>
      <c r="D9" s="5">
        <v>6</v>
      </c>
      <c r="E9" s="71">
        <f t="shared" ref="E9:E20" si="0">F9/D9</f>
        <v>71</v>
      </c>
      <c r="F9" s="24">
        <v>426</v>
      </c>
    </row>
    <row r="10" spans="1:15" x14ac:dyDescent="0.25">
      <c r="A10" s="6" t="s">
        <v>5</v>
      </c>
      <c r="B10" s="4" t="s">
        <v>6</v>
      </c>
      <c r="C10" s="5" t="s">
        <v>7</v>
      </c>
      <c r="D10" s="5">
        <v>20</v>
      </c>
      <c r="E10" s="71">
        <f t="shared" si="0"/>
        <v>92.4</v>
      </c>
      <c r="F10" s="24">
        <v>1848</v>
      </c>
    </row>
    <row r="11" spans="1:15" x14ac:dyDescent="0.25">
      <c r="A11" s="6" t="s">
        <v>5</v>
      </c>
      <c r="B11" s="4" t="s">
        <v>8</v>
      </c>
      <c r="C11" s="5" t="s">
        <v>7</v>
      </c>
      <c r="D11" s="5">
        <v>12</v>
      </c>
      <c r="E11" s="71">
        <f t="shared" si="0"/>
        <v>172</v>
      </c>
      <c r="F11" s="24">
        <v>2064</v>
      </c>
    </row>
    <row r="12" spans="1:15" x14ac:dyDescent="0.25">
      <c r="A12" s="6" t="s">
        <v>9</v>
      </c>
      <c r="B12" s="4" t="s">
        <v>6</v>
      </c>
      <c r="C12" s="5" t="s">
        <v>7</v>
      </c>
      <c r="D12" s="5">
        <v>30</v>
      </c>
      <c r="E12" s="71">
        <f t="shared" si="0"/>
        <v>48</v>
      </c>
      <c r="F12" s="24">
        <v>1440</v>
      </c>
    </row>
    <row r="13" spans="1:15" x14ac:dyDescent="0.25">
      <c r="A13" s="6" t="s">
        <v>10</v>
      </c>
      <c r="B13" s="4" t="s">
        <v>11</v>
      </c>
      <c r="C13" s="5" t="s">
        <v>12</v>
      </c>
      <c r="D13" s="5">
        <v>12</v>
      </c>
      <c r="E13" s="71">
        <f t="shared" si="0"/>
        <v>60</v>
      </c>
      <c r="F13" s="24">
        <v>720</v>
      </c>
    </row>
    <row r="14" spans="1:15" s="56" customFormat="1" x14ac:dyDescent="0.25">
      <c r="A14" s="52" t="s">
        <v>13</v>
      </c>
      <c r="B14" s="53" t="s">
        <v>6</v>
      </c>
      <c r="C14" s="54" t="s">
        <v>14</v>
      </c>
      <c r="D14" s="54">
        <v>12</v>
      </c>
      <c r="E14" s="72">
        <f t="shared" si="0"/>
        <v>65</v>
      </c>
      <c r="F14" s="55">
        <v>780</v>
      </c>
      <c r="G14" s="58"/>
      <c r="H14" s="58"/>
      <c r="I14" s="58"/>
      <c r="J14" s="58"/>
      <c r="K14" s="58"/>
      <c r="L14" s="58"/>
      <c r="M14" s="58"/>
      <c r="N14" s="58"/>
      <c r="O14" s="58"/>
    </row>
    <row r="15" spans="1:15" s="56" customFormat="1" x14ac:dyDescent="0.25">
      <c r="A15" s="52" t="s">
        <v>13</v>
      </c>
      <c r="B15" s="53" t="s">
        <v>15</v>
      </c>
      <c r="C15" s="54" t="s">
        <v>14</v>
      </c>
      <c r="D15" s="54">
        <v>12</v>
      </c>
      <c r="E15" s="72">
        <f t="shared" si="0"/>
        <v>69</v>
      </c>
      <c r="F15" s="55">
        <v>828</v>
      </c>
      <c r="G15" s="58"/>
      <c r="H15" s="58"/>
      <c r="I15" s="58"/>
      <c r="J15" s="58"/>
      <c r="K15" s="58"/>
      <c r="L15" s="58"/>
      <c r="M15" s="58"/>
      <c r="N15" s="58"/>
      <c r="O15" s="58"/>
    </row>
    <row r="16" spans="1:15" s="56" customFormat="1" x14ac:dyDescent="0.25">
      <c r="A16" s="52" t="s">
        <v>16</v>
      </c>
      <c r="B16" s="53" t="s">
        <v>8</v>
      </c>
      <c r="C16" s="54" t="s">
        <v>14</v>
      </c>
      <c r="D16" s="54">
        <v>6</v>
      </c>
      <c r="E16" s="72">
        <f t="shared" si="0"/>
        <v>105.66666666666667</v>
      </c>
      <c r="F16" s="55">
        <v>634</v>
      </c>
      <c r="G16" s="58"/>
      <c r="H16" s="58"/>
      <c r="I16" s="58"/>
      <c r="J16" s="58"/>
      <c r="K16" s="58"/>
      <c r="L16" s="58"/>
      <c r="M16" s="58"/>
      <c r="N16" s="58"/>
      <c r="O16" s="58"/>
    </row>
    <row r="17" spans="1:15" s="56" customFormat="1" x14ac:dyDescent="0.25">
      <c r="A17" s="52" t="s">
        <v>16</v>
      </c>
      <c r="B17" s="53" t="s">
        <v>17</v>
      </c>
      <c r="C17" s="54" t="s">
        <v>14</v>
      </c>
      <c r="D17" s="54">
        <v>6</v>
      </c>
      <c r="E17" s="72">
        <f t="shared" si="0"/>
        <v>108</v>
      </c>
      <c r="F17" s="55">
        <v>648</v>
      </c>
      <c r="G17" s="58"/>
      <c r="H17" s="58"/>
      <c r="I17" s="58"/>
      <c r="J17" s="58"/>
      <c r="K17" s="58"/>
      <c r="L17" s="58"/>
      <c r="M17" s="58"/>
      <c r="N17" s="58"/>
      <c r="O17" s="58"/>
    </row>
    <row r="18" spans="1:15" x14ac:dyDescent="0.25">
      <c r="A18" s="47" t="s">
        <v>18</v>
      </c>
      <c r="B18" s="50" t="s">
        <v>25</v>
      </c>
      <c r="C18" s="51" t="s">
        <v>14</v>
      </c>
      <c r="D18" s="51">
        <v>24</v>
      </c>
      <c r="E18" s="73">
        <f t="shared" si="0"/>
        <v>43.208333333333336</v>
      </c>
      <c r="F18" s="40">
        <v>1037</v>
      </c>
    </row>
    <row r="19" spans="1:15" x14ac:dyDescent="0.25">
      <c r="A19" s="47" t="s">
        <v>18</v>
      </c>
      <c r="B19" s="50" t="s">
        <v>15</v>
      </c>
      <c r="C19" s="51" t="s">
        <v>14</v>
      </c>
      <c r="D19" s="51">
        <v>12</v>
      </c>
      <c r="E19" s="73">
        <f t="shared" si="0"/>
        <v>54</v>
      </c>
      <c r="F19" s="40">
        <v>648</v>
      </c>
    </row>
    <row r="20" spans="1:15" x14ac:dyDescent="0.25">
      <c r="A20" s="47" t="s">
        <v>19</v>
      </c>
      <c r="B20" s="50" t="s">
        <v>15</v>
      </c>
      <c r="C20" s="51" t="s">
        <v>14</v>
      </c>
      <c r="D20" s="51">
        <v>12</v>
      </c>
      <c r="E20" s="73">
        <f t="shared" si="0"/>
        <v>60</v>
      </c>
      <c r="F20" s="40">
        <v>720</v>
      </c>
    </row>
    <row r="21" spans="1:15" x14ac:dyDescent="0.25">
      <c r="A21" s="47" t="s">
        <v>20</v>
      </c>
      <c r="B21" s="50" t="s">
        <v>6</v>
      </c>
      <c r="C21" s="51" t="s">
        <v>21</v>
      </c>
      <c r="D21" s="51">
        <v>24</v>
      </c>
      <c r="E21" s="73">
        <f t="shared" ref="E21:E78" si="1">F21/D21</f>
        <v>54</v>
      </c>
      <c r="F21" s="40">
        <v>1296</v>
      </c>
    </row>
    <row r="22" spans="1:15" s="56" customFormat="1" x14ac:dyDescent="0.25">
      <c r="A22" s="52" t="s">
        <v>22</v>
      </c>
      <c r="B22" s="53" t="s">
        <v>6</v>
      </c>
      <c r="C22" s="54" t="s">
        <v>7</v>
      </c>
      <c r="D22" s="54">
        <v>24</v>
      </c>
      <c r="E22" s="72">
        <f t="shared" si="1"/>
        <v>49.208333333333336</v>
      </c>
      <c r="F22" s="55">
        <v>1181</v>
      </c>
      <c r="G22" s="58"/>
      <c r="H22" s="58"/>
      <c r="I22" s="58"/>
      <c r="J22" s="58"/>
      <c r="K22" s="58"/>
      <c r="L22" s="58"/>
      <c r="M22" s="58"/>
      <c r="N22" s="58"/>
      <c r="O22" s="58"/>
    </row>
    <row r="23" spans="1:15" s="56" customFormat="1" x14ac:dyDescent="0.25">
      <c r="A23" s="52" t="s">
        <v>22</v>
      </c>
      <c r="B23" s="53" t="s">
        <v>2</v>
      </c>
      <c r="C23" s="54" t="s">
        <v>7</v>
      </c>
      <c r="D23" s="54">
        <v>24</v>
      </c>
      <c r="E23" s="72">
        <f t="shared" si="1"/>
        <v>56.416666666666664</v>
      </c>
      <c r="F23" s="55">
        <v>1354</v>
      </c>
      <c r="G23" s="58"/>
      <c r="H23" s="58"/>
      <c r="I23" s="58"/>
      <c r="J23" s="58"/>
      <c r="K23" s="58"/>
      <c r="L23" s="58"/>
      <c r="M23" s="58"/>
      <c r="N23" s="58"/>
      <c r="O23" s="58"/>
    </row>
    <row r="24" spans="1:15" s="56" customFormat="1" x14ac:dyDescent="0.25">
      <c r="A24" s="52" t="s">
        <v>23</v>
      </c>
      <c r="B24" s="53" t="s">
        <v>8</v>
      </c>
      <c r="C24" s="54" t="s">
        <v>7</v>
      </c>
      <c r="D24" s="54">
        <v>6</v>
      </c>
      <c r="E24" s="72">
        <f t="shared" si="1"/>
        <v>78</v>
      </c>
      <c r="F24" s="55">
        <v>468</v>
      </c>
      <c r="G24" s="58"/>
      <c r="H24" s="58"/>
      <c r="I24" s="58"/>
      <c r="J24" s="58"/>
      <c r="K24" s="58"/>
      <c r="L24" s="58"/>
      <c r="M24" s="58"/>
      <c r="N24" s="58"/>
      <c r="O24" s="58"/>
    </row>
    <row r="25" spans="1:15" s="56" customFormat="1" x14ac:dyDescent="0.25">
      <c r="A25" s="52" t="s">
        <v>22</v>
      </c>
      <c r="B25" s="53" t="s">
        <v>17</v>
      </c>
      <c r="C25" s="54" t="s">
        <v>7</v>
      </c>
      <c r="D25" s="54">
        <v>6</v>
      </c>
      <c r="E25" s="72">
        <f t="shared" si="1"/>
        <v>90</v>
      </c>
      <c r="F25" s="55">
        <v>540</v>
      </c>
      <c r="G25" s="58"/>
      <c r="H25" s="58"/>
      <c r="I25" s="58"/>
      <c r="J25" s="58"/>
      <c r="K25" s="58"/>
      <c r="L25" s="58"/>
      <c r="M25" s="58"/>
      <c r="N25" s="58"/>
      <c r="O25" s="58"/>
    </row>
    <row r="26" spans="1:15" s="56" customFormat="1" x14ac:dyDescent="0.25">
      <c r="A26" s="52" t="s">
        <v>22</v>
      </c>
      <c r="B26" s="53" t="s">
        <v>4</v>
      </c>
      <c r="C26" s="54" t="s">
        <v>7</v>
      </c>
      <c r="D26" s="54">
        <v>6</v>
      </c>
      <c r="E26" s="72">
        <f t="shared" si="1"/>
        <v>102</v>
      </c>
      <c r="F26" s="55">
        <v>612</v>
      </c>
      <c r="G26" s="58"/>
      <c r="H26" s="58"/>
      <c r="I26" s="58"/>
      <c r="J26" s="58"/>
      <c r="K26" s="58"/>
      <c r="L26" s="58"/>
      <c r="M26" s="58"/>
      <c r="N26" s="58"/>
      <c r="O26" s="58"/>
    </row>
    <row r="27" spans="1:15" s="56" customFormat="1" x14ac:dyDescent="0.25">
      <c r="A27" s="52" t="s">
        <v>24</v>
      </c>
      <c r="B27" s="53" t="s">
        <v>25</v>
      </c>
      <c r="C27" s="54" t="s">
        <v>7</v>
      </c>
      <c r="D27" s="54">
        <v>24</v>
      </c>
      <c r="E27" s="72">
        <f t="shared" si="1"/>
        <v>66</v>
      </c>
      <c r="F27" s="55">
        <v>1584</v>
      </c>
      <c r="G27" s="58"/>
      <c r="H27" s="58"/>
      <c r="I27" s="58"/>
      <c r="J27" s="58"/>
      <c r="K27" s="58"/>
      <c r="L27" s="58"/>
      <c r="M27" s="58"/>
      <c r="N27" s="58"/>
      <c r="O27" s="58"/>
    </row>
    <row r="28" spans="1:15" s="56" customFormat="1" x14ac:dyDescent="0.25">
      <c r="A28" s="52" t="s">
        <v>24</v>
      </c>
      <c r="B28" s="53" t="s">
        <v>2</v>
      </c>
      <c r="C28" s="54" t="s">
        <v>7</v>
      </c>
      <c r="D28" s="54">
        <v>12</v>
      </c>
      <c r="E28" s="72">
        <f t="shared" si="1"/>
        <v>88</v>
      </c>
      <c r="F28" s="55">
        <v>1056</v>
      </c>
      <c r="G28" s="58"/>
      <c r="H28" s="58"/>
      <c r="I28" s="58"/>
      <c r="J28" s="58"/>
      <c r="K28" s="58"/>
      <c r="L28" s="58"/>
      <c r="M28" s="58"/>
      <c r="N28" s="58"/>
      <c r="O28" s="58"/>
    </row>
    <row r="29" spans="1:15" s="56" customFormat="1" x14ac:dyDescent="0.25">
      <c r="A29" s="52" t="s">
        <v>24</v>
      </c>
      <c r="B29" s="53" t="s">
        <v>17</v>
      </c>
      <c r="C29" s="54" t="s">
        <v>7</v>
      </c>
      <c r="D29" s="54">
        <v>6</v>
      </c>
      <c r="E29" s="72">
        <f t="shared" si="1"/>
        <v>132</v>
      </c>
      <c r="F29" s="55">
        <v>792</v>
      </c>
      <c r="G29" s="58"/>
      <c r="H29" s="58"/>
      <c r="I29" s="58"/>
      <c r="J29" s="58"/>
      <c r="K29" s="58"/>
      <c r="L29" s="58"/>
      <c r="M29" s="58"/>
      <c r="N29" s="58"/>
      <c r="O29" s="58"/>
    </row>
    <row r="30" spans="1:15" x14ac:dyDescent="0.25">
      <c r="A30" s="47" t="s">
        <v>258</v>
      </c>
      <c r="B30" s="50" t="s">
        <v>15</v>
      </c>
      <c r="C30" s="51" t="s">
        <v>7</v>
      </c>
      <c r="D30" s="51">
        <v>24</v>
      </c>
      <c r="E30" s="73">
        <f t="shared" si="1"/>
        <v>77</v>
      </c>
      <c r="F30" s="40">
        <v>1848</v>
      </c>
    </row>
    <row r="31" spans="1:15" x14ac:dyDescent="0.25">
      <c r="A31" s="47" t="s">
        <v>258</v>
      </c>
      <c r="B31" s="50" t="s">
        <v>4</v>
      </c>
      <c r="C31" s="51" t="s">
        <v>7</v>
      </c>
      <c r="D31" s="51">
        <v>6</v>
      </c>
      <c r="E31" s="73">
        <f t="shared" si="1"/>
        <v>160</v>
      </c>
      <c r="F31" s="40">
        <v>960</v>
      </c>
    </row>
    <row r="32" spans="1:15" x14ac:dyDescent="0.25">
      <c r="A32" s="47" t="s">
        <v>26</v>
      </c>
      <c r="B32" s="50" t="s">
        <v>8</v>
      </c>
      <c r="C32" s="51" t="s">
        <v>7</v>
      </c>
      <c r="D32" s="51">
        <v>12</v>
      </c>
      <c r="E32" s="73">
        <f t="shared" si="1"/>
        <v>132</v>
      </c>
      <c r="F32" s="40">
        <v>1584</v>
      </c>
    </row>
    <row r="33" spans="1:6" x14ac:dyDescent="0.25">
      <c r="A33" s="47" t="s">
        <v>26</v>
      </c>
      <c r="B33" s="50" t="s">
        <v>6</v>
      </c>
      <c r="C33" s="51" t="s">
        <v>7</v>
      </c>
      <c r="D33" s="51">
        <v>24</v>
      </c>
      <c r="E33" s="73">
        <f t="shared" si="1"/>
        <v>84</v>
      </c>
      <c r="F33" s="40">
        <v>2016</v>
      </c>
    </row>
    <row r="34" spans="1:6" x14ac:dyDescent="0.25">
      <c r="A34" s="6" t="s">
        <v>27</v>
      </c>
      <c r="B34" s="4" t="s">
        <v>6</v>
      </c>
      <c r="C34" s="5" t="s">
        <v>28</v>
      </c>
      <c r="D34" s="5">
        <v>12</v>
      </c>
      <c r="E34" s="71">
        <f t="shared" si="1"/>
        <v>66</v>
      </c>
      <c r="F34" s="24">
        <v>792</v>
      </c>
    </row>
    <row r="35" spans="1:6" x14ac:dyDescent="0.25">
      <c r="A35" s="17" t="s">
        <v>238</v>
      </c>
      <c r="B35" s="18" t="s">
        <v>29</v>
      </c>
      <c r="C35" s="19" t="s">
        <v>30</v>
      </c>
      <c r="D35" s="9">
        <v>24</v>
      </c>
      <c r="E35" s="74">
        <f t="shared" si="1"/>
        <v>87.5</v>
      </c>
      <c r="F35" s="21">
        <v>2100</v>
      </c>
    </row>
    <row r="36" spans="1:6" x14ac:dyDescent="0.25">
      <c r="A36" s="17" t="s">
        <v>239</v>
      </c>
      <c r="B36" s="18" t="s">
        <v>2</v>
      </c>
      <c r="C36" s="19" t="s">
        <v>30</v>
      </c>
      <c r="D36" s="9">
        <v>24</v>
      </c>
      <c r="E36" s="74">
        <f t="shared" si="1"/>
        <v>116</v>
      </c>
      <c r="F36" s="21">
        <v>2784</v>
      </c>
    </row>
    <row r="37" spans="1:6" x14ac:dyDescent="0.25">
      <c r="A37" s="17" t="s">
        <v>240</v>
      </c>
      <c r="B37" s="18" t="s">
        <v>15</v>
      </c>
      <c r="C37" s="19" t="s">
        <v>30</v>
      </c>
      <c r="D37" s="9">
        <v>24</v>
      </c>
      <c r="E37" s="74">
        <f t="shared" si="1"/>
        <v>90</v>
      </c>
      <c r="F37" s="21">
        <v>2160</v>
      </c>
    </row>
    <row r="38" spans="1:6" x14ac:dyDescent="0.25">
      <c r="A38" s="17" t="s">
        <v>239</v>
      </c>
      <c r="B38" s="18" t="s">
        <v>8</v>
      </c>
      <c r="C38" s="19" t="s">
        <v>30</v>
      </c>
      <c r="D38" s="9">
        <v>15</v>
      </c>
      <c r="E38" s="74">
        <f t="shared" si="1"/>
        <v>135.19999999999999</v>
      </c>
      <c r="F38" s="21">
        <v>2028</v>
      </c>
    </row>
    <row r="39" spans="1:6" x14ac:dyDescent="0.25">
      <c r="A39" s="17" t="s">
        <v>31</v>
      </c>
      <c r="B39" s="18" t="s">
        <v>25</v>
      </c>
      <c r="C39" s="19" t="s">
        <v>30</v>
      </c>
      <c r="D39" s="9">
        <v>24</v>
      </c>
      <c r="E39" s="74">
        <f t="shared" si="1"/>
        <v>87.5</v>
      </c>
      <c r="F39" s="21">
        <v>2100</v>
      </c>
    </row>
    <row r="40" spans="1:6" x14ac:dyDescent="0.25">
      <c r="A40" s="17" t="s">
        <v>31</v>
      </c>
      <c r="B40" s="18" t="s">
        <v>2</v>
      </c>
      <c r="C40" s="19" t="s">
        <v>30</v>
      </c>
      <c r="D40" s="9">
        <v>24</v>
      </c>
      <c r="E40" s="74">
        <f t="shared" si="1"/>
        <v>116</v>
      </c>
      <c r="F40" s="21">
        <v>2784</v>
      </c>
    </row>
    <row r="41" spans="1:6" x14ac:dyDescent="0.25">
      <c r="A41" s="17" t="s">
        <v>32</v>
      </c>
      <c r="B41" s="18" t="s">
        <v>2</v>
      </c>
      <c r="C41" s="19" t="s">
        <v>30</v>
      </c>
      <c r="D41" s="9">
        <v>24</v>
      </c>
      <c r="E41" s="74">
        <f t="shared" si="1"/>
        <v>90</v>
      </c>
      <c r="F41" s="21">
        <v>2160</v>
      </c>
    </row>
    <row r="42" spans="1:6" x14ac:dyDescent="0.25">
      <c r="A42" s="17" t="s">
        <v>31</v>
      </c>
      <c r="B42" s="18" t="s">
        <v>8</v>
      </c>
      <c r="C42" s="19" t="s">
        <v>30</v>
      </c>
      <c r="D42" s="9">
        <v>15</v>
      </c>
      <c r="E42" s="74">
        <f t="shared" si="1"/>
        <v>135.19999999999999</v>
      </c>
      <c r="F42" s="21">
        <v>2028</v>
      </c>
    </row>
    <row r="43" spans="1:6" x14ac:dyDescent="0.25">
      <c r="A43" s="6" t="s">
        <v>33</v>
      </c>
      <c r="B43" s="4" t="s">
        <v>17</v>
      </c>
      <c r="C43" s="5" t="s">
        <v>30</v>
      </c>
      <c r="D43" s="5">
        <v>6</v>
      </c>
      <c r="E43" s="71">
        <f t="shared" si="1"/>
        <v>120</v>
      </c>
      <c r="F43" s="24">
        <v>720</v>
      </c>
    </row>
    <row r="44" spans="1:6" x14ac:dyDescent="0.25">
      <c r="A44" s="17" t="s">
        <v>34</v>
      </c>
      <c r="B44" s="18" t="s">
        <v>35</v>
      </c>
      <c r="C44" s="19" t="s">
        <v>30</v>
      </c>
      <c r="D44" s="9">
        <v>24</v>
      </c>
      <c r="E44" s="74">
        <f t="shared" si="1"/>
        <v>87</v>
      </c>
      <c r="F44" s="21">
        <v>2088</v>
      </c>
    </row>
    <row r="45" spans="1:6" x14ac:dyDescent="0.25">
      <c r="A45" s="6" t="s">
        <v>36</v>
      </c>
      <c r="B45" s="4" t="s">
        <v>37</v>
      </c>
      <c r="C45" s="5" t="s">
        <v>38</v>
      </c>
      <c r="D45" s="5">
        <v>24</v>
      </c>
      <c r="E45" s="71">
        <f t="shared" si="1"/>
        <v>219</v>
      </c>
      <c r="F45" s="24">
        <v>5256</v>
      </c>
    </row>
    <row r="46" spans="1:6" x14ac:dyDescent="0.25">
      <c r="A46" s="6" t="s">
        <v>39</v>
      </c>
      <c r="B46" s="4" t="s">
        <v>37</v>
      </c>
      <c r="C46" s="5" t="s">
        <v>38</v>
      </c>
      <c r="D46" s="5">
        <v>24</v>
      </c>
      <c r="E46" s="71">
        <f t="shared" si="1"/>
        <v>219</v>
      </c>
      <c r="F46" s="24">
        <v>5256</v>
      </c>
    </row>
    <row r="47" spans="1:6" x14ac:dyDescent="0.25">
      <c r="A47" s="6" t="s">
        <v>40</v>
      </c>
      <c r="B47" s="4" t="s">
        <v>15</v>
      </c>
      <c r="C47" s="5" t="s">
        <v>38</v>
      </c>
      <c r="D47" s="5">
        <v>24</v>
      </c>
      <c r="E47" s="71">
        <f t="shared" si="1"/>
        <v>205</v>
      </c>
      <c r="F47" s="24">
        <v>4920</v>
      </c>
    </row>
    <row r="48" spans="1:6" x14ac:dyDescent="0.25">
      <c r="A48" s="6" t="s">
        <v>36</v>
      </c>
      <c r="B48" s="4" t="s">
        <v>41</v>
      </c>
      <c r="C48" s="5" t="s">
        <v>38</v>
      </c>
      <c r="D48" s="5">
        <v>12</v>
      </c>
      <c r="E48" s="71">
        <f t="shared" si="1"/>
        <v>400</v>
      </c>
      <c r="F48" s="24">
        <v>4800</v>
      </c>
    </row>
    <row r="49" spans="1:6" x14ac:dyDescent="0.25">
      <c r="A49" s="6" t="s">
        <v>39</v>
      </c>
      <c r="B49" s="4" t="s">
        <v>41</v>
      </c>
      <c r="C49" s="5" t="s">
        <v>38</v>
      </c>
      <c r="D49" s="5">
        <v>12</v>
      </c>
      <c r="E49" s="71">
        <f t="shared" si="1"/>
        <v>400</v>
      </c>
      <c r="F49" s="24">
        <v>4800</v>
      </c>
    </row>
    <row r="50" spans="1:6" x14ac:dyDescent="0.25">
      <c r="A50" s="6" t="s">
        <v>42</v>
      </c>
      <c r="B50" s="4" t="s">
        <v>2</v>
      </c>
      <c r="C50" s="5" t="s">
        <v>7</v>
      </c>
      <c r="D50" s="5">
        <v>24</v>
      </c>
      <c r="E50" s="71">
        <f t="shared" si="1"/>
        <v>69.5</v>
      </c>
      <c r="F50" s="24">
        <v>1668</v>
      </c>
    </row>
    <row r="51" spans="1:6" x14ac:dyDescent="0.25">
      <c r="A51" s="6" t="s">
        <v>42</v>
      </c>
      <c r="B51" s="4" t="s">
        <v>4</v>
      </c>
      <c r="C51" s="5" t="s">
        <v>7</v>
      </c>
      <c r="D51" s="5">
        <v>12</v>
      </c>
      <c r="E51" s="71">
        <f t="shared" si="1"/>
        <v>120</v>
      </c>
      <c r="F51" s="24">
        <v>1440</v>
      </c>
    </row>
    <row r="52" spans="1:6" x14ac:dyDescent="0.25">
      <c r="A52" s="17" t="s">
        <v>43</v>
      </c>
      <c r="B52" s="18" t="s">
        <v>35</v>
      </c>
      <c r="C52" s="19" t="s">
        <v>7</v>
      </c>
      <c r="D52" s="9">
        <v>24</v>
      </c>
      <c r="E52" s="74">
        <f t="shared" si="1"/>
        <v>69.5</v>
      </c>
      <c r="F52" s="21">
        <v>1668</v>
      </c>
    </row>
    <row r="53" spans="1:6" x14ac:dyDescent="0.25">
      <c r="A53" s="17" t="s">
        <v>43</v>
      </c>
      <c r="B53" s="18" t="s">
        <v>6</v>
      </c>
      <c r="C53" s="19" t="s">
        <v>7</v>
      </c>
      <c r="D53" s="9">
        <v>24</v>
      </c>
      <c r="E53" s="74">
        <f t="shared" si="1"/>
        <v>76.208333333333329</v>
      </c>
      <c r="F53" s="21">
        <v>1829</v>
      </c>
    </row>
    <row r="54" spans="1:6" x14ac:dyDescent="0.25">
      <c r="A54" s="17" t="s">
        <v>44</v>
      </c>
      <c r="B54" s="18" t="s">
        <v>6</v>
      </c>
      <c r="C54" s="19" t="s">
        <v>7</v>
      </c>
      <c r="D54" s="9">
        <v>24</v>
      </c>
      <c r="E54" s="74">
        <f t="shared" si="1"/>
        <v>79</v>
      </c>
      <c r="F54" s="21">
        <v>1896</v>
      </c>
    </row>
    <row r="55" spans="1:6" x14ac:dyDescent="0.25">
      <c r="A55" s="17" t="s">
        <v>45</v>
      </c>
      <c r="B55" s="18" t="s">
        <v>46</v>
      </c>
      <c r="C55" s="19" t="s">
        <v>7</v>
      </c>
      <c r="D55" s="9">
        <v>24</v>
      </c>
      <c r="E55" s="74">
        <f t="shared" si="1"/>
        <v>79</v>
      </c>
      <c r="F55" s="21">
        <v>1896</v>
      </c>
    </row>
    <row r="56" spans="1:6" x14ac:dyDescent="0.25">
      <c r="A56" s="17" t="s">
        <v>43</v>
      </c>
      <c r="B56" s="18" t="s">
        <v>8</v>
      </c>
      <c r="C56" s="19" t="s">
        <v>7</v>
      </c>
      <c r="D56" s="9">
        <v>12</v>
      </c>
      <c r="E56" s="74">
        <f t="shared" si="1"/>
        <v>114</v>
      </c>
      <c r="F56" s="21">
        <v>1368</v>
      </c>
    </row>
    <row r="57" spans="1:6" x14ac:dyDescent="0.25">
      <c r="A57" s="17" t="s">
        <v>44</v>
      </c>
      <c r="B57" s="18" t="s">
        <v>8</v>
      </c>
      <c r="C57" s="19" t="s">
        <v>7</v>
      </c>
      <c r="D57" s="9">
        <v>12</v>
      </c>
      <c r="E57" s="74">
        <f t="shared" si="1"/>
        <v>120</v>
      </c>
      <c r="F57" s="21">
        <v>1440</v>
      </c>
    </row>
    <row r="58" spans="1:6" x14ac:dyDescent="0.25">
      <c r="A58" s="17" t="s">
        <v>45</v>
      </c>
      <c r="B58" s="18" t="s">
        <v>8</v>
      </c>
      <c r="C58" s="19" t="s">
        <v>7</v>
      </c>
      <c r="D58" s="9">
        <v>12</v>
      </c>
      <c r="E58" s="74">
        <f t="shared" si="1"/>
        <v>120</v>
      </c>
      <c r="F58" s="21">
        <v>1440</v>
      </c>
    </row>
    <row r="59" spans="1:6" x14ac:dyDescent="0.25">
      <c r="A59" s="6" t="s">
        <v>228</v>
      </c>
      <c r="B59" s="4" t="s">
        <v>2</v>
      </c>
      <c r="C59" s="5" t="s">
        <v>12</v>
      </c>
      <c r="D59" s="5">
        <v>20</v>
      </c>
      <c r="E59" s="71">
        <v>57.6</v>
      </c>
      <c r="F59" s="24">
        <v>1200</v>
      </c>
    </row>
    <row r="60" spans="1:6" x14ac:dyDescent="0.25">
      <c r="A60" s="6" t="s">
        <v>260</v>
      </c>
      <c r="B60" s="4" t="s">
        <v>2</v>
      </c>
      <c r="C60" s="5" t="s">
        <v>12</v>
      </c>
      <c r="D60" s="5">
        <v>12</v>
      </c>
      <c r="E60" s="71">
        <f>F60/D60</f>
        <v>65</v>
      </c>
      <c r="F60" s="24">
        <v>780</v>
      </c>
    </row>
    <row r="61" spans="1:6" x14ac:dyDescent="0.25">
      <c r="A61" s="17" t="s">
        <v>47</v>
      </c>
      <c r="B61" s="18" t="s">
        <v>2</v>
      </c>
      <c r="C61" s="19" t="s">
        <v>3</v>
      </c>
      <c r="D61" s="9">
        <v>20</v>
      </c>
      <c r="E61" s="74">
        <f t="shared" si="1"/>
        <v>51</v>
      </c>
      <c r="F61" s="21">
        <v>1020</v>
      </c>
    </row>
    <row r="62" spans="1:6" x14ac:dyDescent="0.25">
      <c r="A62" s="17" t="s">
        <v>230</v>
      </c>
      <c r="B62" s="18" t="s">
        <v>15</v>
      </c>
      <c r="C62" s="19" t="s">
        <v>3</v>
      </c>
      <c r="D62" s="9">
        <v>16</v>
      </c>
      <c r="E62" s="74">
        <f t="shared" si="1"/>
        <v>49.1875</v>
      </c>
      <c r="F62" s="21">
        <v>787</v>
      </c>
    </row>
    <row r="63" spans="1:6" x14ac:dyDescent="0.25">
      <c r="A63" s="6" t="s">
        <v>48</v>
      </c>
      <c r="B63" s="4" t="s">
        <v>15</v>
      </c>
      <c r="C63" s="5" t="s">
        <v>3</v>
      </c>
      <c r="D63" s="5">
        <v>12</v>
      </c>
      <c r="E63" s="71">
        <f t="shared" si="1"/>
        <v>54.166666666666664</v>
      </c>
      <c r="F63" s="24">
        <v>650</v>
      </c>
    </row>
    <row r="64" spans="1:6" x14ac:dyDescent="0.25">
      <c r="A64" s="6" t="s">
        <v>49</v>
      </c>
      <c r="B64" s="4" t="s">
        <v>15</v>
      </c>
      <c r="C64" s="5" t="s">
        <v>3</v>
      </c>
      <c r="D64" s="5">
        <v>12</v>
      </c>
      <c r="E64" s="71">
        <f t="shared" si="1"/>
        <v>63.5</v>
      </c>
      <c r="F64" s="24">
        <v>762</v>
      </c>
    </row>
    <row r="65" spans="1:6" x14ac:dyDescent="0.25">
      <c r="A65" s="6" t="s">
        <v>50</v>
      </c>
      <c r="B65" s="4" t="s">
        <v>15</v>
      </c>
      <c r="C65" s="5" t="s">
        <v>3</v>
      </c>
      <c r="D65" s="5">
        <v>12</v>
      </c>
      <c r="E65" s="71">
        <f t="shared" si="1"/>
        <v>63.5</v>
      </c>
      <c r="F65" s="24">
        <v>762</v>
      </c>
    </row>
    <row r="66" spans="1:6" x14ac:dyDescent="0.25">
      <c r="A66" s="6" t="s">
        <v>51</v>
      </c>
      <c r="B66" s="4" t="s">
        <v>15</v>
      </c>
      <c r="C66" s="5" t="s">
        <v>3</v>
      </c>
      <c r="D66" s="5">
        <v>12</v>
      </c>
      <c r="E66" s="71">
        <f t="shared" si="1"/>
        <v>41.833333333333336</v>
      </c>
      <c r="F66" s="24">
        <v>502</v>
      </c>
    </row>
    <row r="67" spans="1:6" x14ac:dyDescent="0.25">
      <c r="A67" s="6" t="s">
        <v>51</v>
      </c>
      <c r="B67" s="4" t="s">
        <v>4</v>
      </c>
      <c r="C67" s="5" t="s">
        <v>3</v>
      </c>
      <c r="D67" s="5">
        <v>6</v>
      </c>
      <c r="E67" s="71">
        <f t="shared" si="1"/>
        <v>80.333333333333329</v>
      </c>
      <c r="F67" s="24">
        <v>482</v>
      </c>
    </row>
    <row r="68" spans="1:6" x14ac:dyDescent="0.25">
      <c r="A68" s="17" t="s">
        <v>52</v>
      </c>
      <c r="B68" s="18" t="s">
        <v>6</v>
      </c>
      <c r="C68" s="19" t="s">
        <v>30</v>
      </c>
      <c r="D68" s="9">
        <v>24</v>
      </c>
      <c r="E68" s="74">
        <f t="shared" si="1"/>
        <v>72</v>
      </c>
      <c r="F68" s="21">
        <v>1728</v>
      </c>
    </row>
    <row r="69" spans="1:6" x14ac:dyDescent="0.25">
      <c r="A69" s="6" t="s">
        <v>53</v>
      </c>
      <c r="B69" s="4" t="s">
        <v>15</v>
      </c>
      <c r="C69" s="5" t="s">
        <v>54</v>
      </c>
      <c r="D69" s="5">
        <v>24</v>
      </c>
      <c r="E69" s="71">
        <f t="shared" si="1"/>
        <v>225</v>
      </c>
      <c r="F69" s="24">
        <v>5400</v>
      </c>
    </row>
    <row r="70" spans="1:6" x14ac:dyDescent="0.25">
      <c r="A70" s="17" t="s">
        <v>55</v>
      </c>
      <c r="B70" s="18" t="s">
        <v>6</v>
      </c>
      <c r="C70" s="19" t="s">
        <v>7</v>
      </c>
      <c r="D70" s="9">
        <v>24</v>
      </c>
      <c r="E70" s="74">
        <f t="shared" si="1"/>
        <v>55</v>
      </c>
      <c r="F70" s="21">
        <v>1320</v>
      </c>
    </row>
    <row r="71" spans="1:6" x14ac:dyDescent="0.25">
      <c r="A71" s="17" t="s">
        <v>56</v>
      </c>
      <c r="B71" s="18" t="s">
        <v>6</v>
      </c>
      <c r="C71" s="19" t="s">
        <v>7</v>
      </c>
      <c r="D71" s="9">
        <v>20</v>
      </c>
      <c r="E71" s="74">
        <f t="shared" si="1"/>
        <v>92.4</v>
      </c>
      <c r="F71" s="21">
        <v>1848</v>
      </c>
    </row>
    <row r="72" spans="1:6" x14ac:dyDescent="0.25">
      <c r="A72" s="17" t="s">
        <v>55</v>
      </c>
      <c r="B72" s="18" t="s">
        <v>15</v>
      </c>
      <c r="C72" s="19" t="s">
        <v>7</v>
      </c>
      <c r="D72" s="9">
        <v>24</v>
      </c>
      <c r="E72" s="74">
        <f t="shared" si="1"/>
        <v>73</v>
      </c>
      <c r="F72" s="21">
        <v>1752</v>
      </c>
    </row>
    <row r="73" spans="1:6" x14ac:dyDescent="0.25">
      <c r="A73" s="17" t="s">
        <v>55</v>
      </c>
      <c r="B73" s="18" t="s">
        <v>17</v>
      </c>
      <c r="C73" s="19" t="s">
        <v>7</v>
      </c>
      <c r="D73" s="9">
        <v>12</v>
      </c>
      <c r="E73" s="74">
        <f t="shared" si="1"/>
        <v>133</v>
      </c>
      <c r="F73" s="21">
        <v>1596</v>
      </c>
    </row>
    <row r="74" spans="1:6" x14ac:dyDescent="0.25">
      <c r="A74" s="17" t="s">
        <v>55</v>
      </c>
      <c r="B74" s="18" t="s">
        <v>4</v>
      </c>
      <c r="C74" s="19" t="s">
        <v>7</v>
      </c>
      <c r="D74" s="9">
        <v>6</v>
      </c>
      <c r="E74" s="74">
        <f t="shared" si="1"/>
        <v>154</v>
      </c>
      <c r="F74" s="21">
        <v>924</v>
      </c>
    </row>
    <row r="75" spans="1:6" x14ac:dyDescent="0.25">
      <c r="A75" s="17" t="s">
        <v>57</v>
      </c>
      <c r="B75" s="18" t="s">
        <v>8</v>
      </c>
      <c r="C75" s="19" t="s">
        <v>7</v>
      </c>
      <c r="D75" s="9">
        <v>6</v>
      </c>
      <c r="E75" s="74">
        <f t="shared" si="1"/>
        <v>122</v>
      </c>
      <c r="F75" s="21">
        <v>732</v>
      </c>
    </row>
    <row r="76" spans="1:6" x14ac:dyDescent="0.25">
      <c r="A76" s="17" t="s">
        <v>56</v>
      </c>
      <c r="B76" s="18" t="s">
        <v>8</v>
      </c>
      <c r="C76" s="19" t="s">
        <v>7</v>
      </c>
      <c r="D76" s="9">
        <v>12</v>
      </c>
      <c r="E76" s="74">
        <f t="shared" si="1"/>
        <v>172</v>
      </c>
      <c r="F76" s="21">
        <v>2064</v>
      </c>
    </row>
    <row r="77" spans="1:6" x14ac:dyDescent="0.25">
      <c r="A77" s="47" t="s">
        <v>249</v>
      </c>
      <c r="B77" s="45" t="s">
        <v>250</v>
      </c>
      <c r="C77" s="5" t="s">
        <v>28</v>
      </c>
      <c r="D77" s="46">
        <v>24</v>
      </c>
      <c r="E77" s="73">
        <f t="shared" si="1"/>
        <v>75</v>
      </c>
      <c r="F77" s="40">
        <v>1800</v>
      </c>
    </row>
    <row r="78" spans="1:6" x14ac:dyDescent="0.25">
      <c r="A78" s="47" t="s">
        <v>249</v>
      </c>
      <c r="B78" s="45" t="s">
        <v>41</v>
      </c>
      <c r="C78" s="5" t="s">
        <v>28</v>
      </c>
      <c r="D78" s="46">
        <v>12</v>
      </c>
      <c r="E78" s="73">
        <f t="shared" si="1"/>
        <v>158</v>
      </c>
      <c r="F78" s="40">
        <v>1896</v>
      </c>
    </row>
    <row r="79" spans="1:6" x14ac:dyDescent="0.25">
      <c r="A79" s="6" t="s">
        <v>58</v>
      </c>
      <c r="B79" s="4" t="s">
        <v>17</v>
      </c>
      <c r="C79" s="5" t="s">
        <v>28</v>
      </c>
      <c r="D79" s="5">
        <v>6</v>
      </c>
      <c r="E79" s="71">
        <f t="shared" ref="E79:E95" si="2">F79/D79</f>
        <v>110.33333333333333</v>
      </c>
      <c r="F79" s="24">
        <v>662</v>
      </c>
    </row>
    <row r="80" spans="1:6" x14ac:dyDescent="0.25">
      <c r="A80" s="6" t="s">
        <v>59</v>
      </c>
      <c r="B80" s="4" t="s">
        <v>17</v>
      </c>
      <c r="C80" s="5" t="s">
        <v>28</v>
      </c>
      <c r="D80" s="5">
        <v>6</v>
      </c>
      <c r="E80" s="71">
        <f t="shared" si="2"/>
        <v>110.33333333333333</v>
      </c>
      <c r="F80" s="24">
        <v>662</v>
      </c>
    </row>
    <row r="81" spans="1:6" x14ac:dyDescent="0.25">
      <c r="A81" s="6" t="s">
        <v>60</v>
      </c>
      <c r="B81" s="4" t="s">
        <v>17</v>
      </c>
      <c r="C81" s="5" t="s">
        <v>28</v>
      </c>
      <c r="D81" s="5">
        <v>6</v>
      </c>
      <c r="E81" s="71">
        <f t="shared" si="2"/>
        <v>140</v>
      </c>
      <c r="F81" s="24">
        <v>840</v>
      </c>
    </row>
    <row r="82" spans="1:6" x14ac:dyDescent="0.25">
      <c r="A82" s="6" t="s">
        <v>61</v>
      </c>
      <c r="B82" s="4" t="s">
        <v>17</v>
      </c>
      <c r="C82" s="5" t="s">
        <v>28</v>
      </c>
      <c r="D82" s="5">
        <v>6</v>
      </c>
      <c r="E82" s="71">
        <f t="shared" si="2"/>
        <v>110.33333333333333</v>
      </c>
      <c r="F82" s="24">
        <v>662</v>
      </c>
    </row>
    <row r="83" spans="1:6" x14ac:dyDescent="0.25">
      <c r="A83" s="17" t="s">
        <v>62</v>
      </c>
      <c r="B83" s="18" t="s">
        <v>15</v>
      </c>
      <c r="C83" s="19" t="s">
        <v>63</v>
      </c>
      <c r="D83" s="9">
        <v>24</v>
      </c>
      <c r="E83" s="74">
        <f t="shared" si="2"/>
        <v>171</v>
      </c>
      <c r="F83" s="21">
        <v>4104</v>
      </c>
    </row>
    <row r="84" spans="1:6" x14ac:dyDescent="0.25">
      <c r="A84" s="10" t="s">
        <v>64</v>
      </c>
      <c r="B84" s="4" t="s">
        <v>6</v>
      </c>
      <c r="C84" s="5" t="s">
        <v>21</v>
      </c>
      <c r="D84" s="5">
        <v>12</v>
      </c>
      <c r="E84" s="71">
        <f t="shared" si="2"/>
        <v>64</v>
      </c>
      <c r="F84" s="24">
        <v>768</v>
      </c>
    </row>
    <row r="85" spans="1:6" x14ac:dyDescent="0.25">
      <c r="A85" s="10" t="s">
        <v>65</v>
      </c>
      <c r="B85" s="4" t="s">
        <v>6</v>
      </c>
      <c r="C85" s="5" t="s">
        <v>21</v>
      </c>
      <c r="D85" s="5">
        <v>24</v>
      </c>
      <c r="E85" s="71">
        <f t="shared" si="2"/>
        <v>64</v>
      </c>
      <c r="F85" s="24">
        <v>1536</v>
      </c>
    </row>
    <row r="86" spans="1:6" x14ac:dyDescent="0.25">
      <c r="A86" s="10" t="s">
        <v>64</v>
      </c>
      <c r="B86" s="4" t="s">
        <v>17</v>
      </c>
      <c r="C86" s="5" t="s">
        <v>21</v>
      </c>
      <c r="D86" s="5">
        <v>6</v>
      </c>
      <c r="E86" s="71">
        <f t="shared" si="2"/>
        <v>106</v>
      </c>
      <c r="F86" s="24">
        <v>636</v>
      </c>
    </row>
    <row r="87" spans="1:6" x14ac:dyDescent="0.25">
      <c r="A87" s="17" t="s">
        <v>66</v>
      </c>
      <c r="B87" s="18" t="s">
        <v>25</v>
      </c>
      <c r="C87" s="19" t="s">
        <v>30</v>
      </c>
      <c r="D87" s="9">
        <v>24</v>
      </c>
      <c r="E87" s="74">
        <f t="shared" si="2"/>
        <v>78</v>
      </c>
      <c r="F87" s="21">
        <v>1872</v>
      </c>
    </row>
    <row r="88" spans="1:6" x14ac:dyDescent="0.25">
      <c r="A88" s="17" t="s">
        <v>67</v>
      </c>
      <c r="B88" s="18" t="s">
        <v>68</v>
      </c>
      <c r="C88" s="19" t="s">
        <v>30</v>
      </c>
      <c r="D88" s="9">
        <v>24</v>
      </c>
      <c r="E88" s="74">
        <f t="shared" si="2"/>
        <v>50</v>
      </c>
      <c r="F88" s="21">
        <v>1200</v>
      </c>
    </row>
    <row r="89" spans="1:6" x14ac:dyDescent="0.25">
      <c r="A89" s="17" t="s">
        <v>69</v>
      </c>
      <c r="B89" s="18" t="s">
        <v>15</v>
      </c>
      <c r="C89" s="19" t="s">
        <v>30</v>
      </c>
      <c r="D89" s="9">
        <v>20</v>
      </c>
      <c r="E89" s="74">
        <f t="shared" si="2"/>
        <v>114</v>
      </c>
      <c r="F89" s="21">
        <v>2280</v>
      </c>
    </row>
    <row r="90" spans="1:6" x14ac:dyDescent="0.25">
      <c r="A90" s="17" t="s">
        <v>67</v>
      </c>
      <c r="B90" s="18" t="s">
        <v>15</v>
      </c>
      <c r="C90" s="19" t="s">
        <v>30</v>
      </c>
      <c r="D90" s="9">
        <v>24</v>
      </c>
      <c r="E90" s="74">
        <f t="shared" si="2"/>
        <v>74</v>
      </c>
      <c r="F90" s="21">
        <v>1776</v>
      </c>
    </row>
    <row r="91" spans="1:6" x14ac:dyDescent="0.25">
      <c r="A91" s="17" t="s">
        <v>66</v>
      </c>
      <c r="B91" s="18" t="s">
        <v>8</v>
      </c>
      <c r="C91" s="19" t="s">
        <v>30</v>
      </c>
      <c r="D91" s="9">
        <v>12</v>
      </c>
      <c r="E91" s="74">
        <f t="shared" si="2"/>
        <v>144</v>
      </c>
      <c r="F91" s="21">
        <v>1728</v>
      </c>
    </row>
    <row r="92" spans="1:6" x14ac:dyDescent="0.25">
      <c r="A92" s="17" t="s">
        <v>70</v>
      </c>
      <c r="B92" s="18" t="s">
        <v>17</v>
      </c>
      <c r="C92" s="19" t="s">
        <v>30</v>
      </c>
      <c r="D92" s="9">
        <v>6</v>
      </c>
      <c r="E92" s="74">
        <f t="shared" si="2"/>
        <v>120</v>
      </c>
      <c r="F92" s="21">
        <v>720</v>
      </c>
    </row>
    <row r="93" spans="1:6" x14ac:dyDescent="0.25">
      <c r="A93" s="17" t="s">
        <v>71</v>
      </c>
      <c r="B93" s="18" t="s">
        <v>72</v>
      </c>
      <c r="C93" s="19" t="s">
        <v>30</v>
      </c>
      <c r="D93" s="9">
        <v>6</v>
      </c>
      <c r="E93" s="74">
        <f t="shared" si="2"/>
        <v>138</v>
      </c>
      <c r="F93" s="21">
        <v>828</v>
      </c>
    </row>
    <row r="94" spans="1:6" x14ac:dyDescent="0.25">
      <c r="A94" s="10" t="s">
        <v>73</v>
      </c>
      <c r="B94" s="4" t="s">
        <v>15</v>
      </c>
      <c r="C94" s="5" t="s">
        <v>74</v>
      </c>
      <c r="D94" s="5">
        <v>12</v>
      </c>
      <c r="E94" s="71">
        <f t="shared" si="2"/>
        <v>72</v>
      </c>
      <c r="F94" s="24">
        <v>864</v>
      </c>
    </row>
    <row r="95" spans="1:6" x14ac:dyDescent="0.25">
      <c r="A95" s="10" t="s">
        <v>73</v>
      </c>
      <c r="B95" s="4" t="s">
        <v>17</v>
      </c>
      <c r="C95" s="5" t="s">
        <v>74</v>
      </c>
      <c r="D95" s="5">
        <v>6</v>
      </c>
      <c r="E95" s="71">
        <f t="shared" si="2"/>
        <v>132</v>
      </c>
      <c r="F95" s="24">
        <v>792</v>
      </c>
    </row>
    <row r="96" spans="1:6" x14ac:dyDescent="0.25">
      <c r="A96" s="10" t="s">
        <v>227</v>
      </c>
      <c r="B96" s="4" t="s">
        <v>25</v>
      </c>
      <c r="C96" s="5" t="s">
        <v>30</v>
      </c>
      <c r="D96" s="5">
        <v>24</v>
      </c>
      <c r="E96" s="71">
        <f>F96/D96</f>
        <v>72</v>
      </c>
      <c r="F96" s="24">
        <v>1728</v>
      </c>
    </row>
    <row r="97" spans="1:7" x14ac:dyDescent="0.25">
      <c r="A97" s="10" t="s">
        <v>227</v>
      </c>
      <c r="B97" s="4" t="s">
        <v>8</v>
      </c>
      <c r="C97" s="5" t="s">
        <v>30</v>
      </c>
      <c r="D97" s="5">
        <v>12</v>
      </c>
      <c r="E97" s="71">
        <f>F97/D97</f>
        <v>150</v>
      </c>
      <c r="F97" s="24">
        <v>1800</v>
      </c>
    </row>
    <row r="98" spans="1:7" x14ac:dyDescent="0.25">
      <c r="A98" s="25"/>
      <c r="B98" s="26"/>
      <c r="C98" s="27"/>
      <c r="D98" s="27"/>
      <c r="E98" s="75"/>
      <c r="F98" s="28"/>
    </row>
    <row r="99" spans="1:7" x14ac:dyDescent="0.25">
      <c r="A99" s="25"/>
      <c r="B99" s="26"/>
      <c r="C99" s="27"/>
      <c r="D99" s="27"/>
      <c r="E99" s="75"/>
      <c r="F99" s="28"/>
    </row>
    <row r="100" spans="1:7" x14ac:dyDescent="0.25">
      <c r="A100" s="25"/>
      <c r="B100" s="26"/>
      <c r="C100" s="27"/>
      <c r="D100" s="27"/>
      <c r="E100" s="75"/>
      <c r="F100" s="28"/>
    </row>
    <row r="101" spans="1:7" x14ac:dyDescent="0.25">
      <c r="A101" s="25"/>
      <c r="B101" s="26"/>
      <c r="C101" s="27"/>
      <c r="D101" s="27"/>
      <c r="E101" s="75"/>
      <c r="F101" s="28"/>
    </row>
    <row r="102" spans="1:7" ht="25.5" customHeight="1" x14ac:dyDescent="0.25">
      <c r="A102" s="91" t="s">
        <v>75</v>
      </c>
      <c r="B102" s="91"/>
      <c r="C102" s="91"/>
      <c r="D102" s="91"/>
      <c r="E102" s="91"/>
      <c r="F102" s="91"/>
      <c r="G102" s="91"/>
    </row>
    <row r="103" spans="1:7" ht="16.5" customHeight="1" x14ac:dyDescent="0.25">
      <c r="A103" s="34" t="s">
        <v>225</v>
      </c>
      <c r="B103" s="34" t="s">
        <v>25</v>
      </c>
      <c r="C103" s="35" t="s">
        <v>237</v>
      </c>
      <c r="D103" s="35">
        <v>24</v>
      </c>
      <c r="E103" s="76">
        <f>F103/D103</f>
        <v>27</v>
      </c>
      <c r="F103" s="36">
        <v>648</v>
      </c>
      <c r="G103" s="59"/>
    </row>
    <row r="104" spans="1:7" ht="15.75" x14ac:dyDescent="0.25">
      <c r="A104" s="44" t="s">
        <v>234</v>
      </c>
      <c r="B104" s="48" t="s">
        <v>25</v>
      </c>
      <c r="C104" s="46" t="s">
        <v>77</v>
      </c>
      <c r="D104" s="46">
        <v>12</v>
      </c>
      <c r="E104" s="77">
        <f t="shared" ref="E104:E156" si="3">F104/D104</f>
        <v>38.5</v>
      </c>
      <c r="F104" s="40">
        <v>462</v>
      </c>
    </row>
    <row r="105" spans="1:7" ht="15.75" x14ac:dyDescent="0.25">
      <c r="A105" s="44" t="s">
        <v>78</v>
      </c>
      <c r="B105" s="48" t="s">
        <v>25</v>
      </c>
      <c r="C105" s="46" t="s">
        <v>77</v>
      </c>
      <c r="D105" s="46">
        <v>12</v>
      </c>
      <c r="E105" s="77">
        <f t="shared" si="3"/>
        <v>38.5</v>
      </c>
      <c r="F105" s="40">
        <v>462</v>
      </c>
    </row>
    <row r="106" spans="1:7" ht="15.75" x14ac:dyDescent="0.25">
      <c r="A106" s="44" t="s">
        <v>257</v>
      </c>
      <c r="B106" s="48" t="s">
        <v>25</v>
      </c>
      <c r="C106" s="46" t="s">
        <v>237</v>
      </c>
      <c r="D106" s="46">
        <v>24</v>
      </c>
      <c r="E106" s="77">
        <f t="shared" ref="E106" si="4">F106/D106</f>
        <v>27</v>
      </c>
      <c r="F106" s="40">
        <v>648</v>
      </c>
    </row>
    <row r="107" spans="1:7" ht="15.75" x14ac:dyDescent="0.25">
      <c r="A107" s="44" t="s">
        <v>79</v>
      </c>
      <c r="B107" s="48" t="s">
        <v>25</v>
      </c>
      <c r="C107" s="46" t="s">
        <v>77</v>
      </c>
      <c r="D107" s="46">
        <v>12</v>
      </c>
      <c r="E107" s="77">
        <f t="shared" si="3"/>
        <v>40</v>
      </c>
      <c r="F107" s="40">
        <v>480</v>
      </c>
    </row>
    <row r="108" spans="1:7" ht="15.75" x14ac:dyDescent="0.25">
      <c r="A108" s="44" t="s">
        <v>236</v>
      </c>
      <c r="B108" s="45" t="s">
        <v>6</v>
      </c>
      <c r="C108" s="46" t="s">
        <v>77</v>
      </c>
      <c r="D108" s="46">
        <v>24</v>
      </c>
      <c r="E108" s="77">
        <f t="shared" si="3"/>
        <v>26.5</v>
      </c>
      <c r="F108" s="40">
        <v>636</v>
      </c>
    </row>
    <row r="109" spans="1:7" ht="15.75" x14ac:dyDescent="0.25">
      <c r="A109" s="44" t="s">
        <v>81</v>
      </c>
      <c r="B109" s="45" t="s">
        <v>6</v>
      </c>
      <c r="C109" s="46" t="s">
        <v>77</v>
      </c>
      <c r="D109" s="46">
        <v>24</v>
      </c>
      <c r="E109" s="77">
        <f t="shared" si="3"/>
        <v>26.5</v>
      </c>
      <c r="F109" s="40">
        <v>636</v>
      </c>
    </row>
    <row r="110" spans="1:7" ht="15.75" x14ac:dyDescent="0.25">
      <c r="A110" s="44" t="s">
        <v>235</v>
      </c>
      <c r="B110" s="45" t="s">
        <v>15</v>
      </c>
      <c r="C110" s="46" t="s">
        <v>77</v>
      </c>
      <c r="D110" s="46">
        <v>24</v>
      </c>
      <c r="E110" s="77">
        <f t="shared" si="3"/>
        <v>33.75</v>
      </c>
      <c r="F110" s="40">
        <v>810</v>
      </c>
    </row>
    <row r="111" spans="1:7" ht="15.75" x14ac:dyDescent="0.25">
      <c r="A111" s="44" t="s">
        <v>82</v>
      </c>
      <c r="B111" s="45" t="s">
        <v>15</v>
      </c>
      <c r="C111" s="46" t="s">
        <v>77</v>
      </c>
      <c r="D111" s="46">
        <v>24</v>
      </c>
      <c r="E111" s="77">
        <f t="shared" si="3"/>
        <v>33.75</v>
      </c>
      <c r="F111" s="40">
        <v>810</v>
      </c>
    </row>
    <row r="112" spans="1:7" ht="15.75" x14ac:dyDescent="0.25">
      <c r="A112" s="44" t="s">
        <v>83</v>
      </c>
      <c r="B112" s="45" t="s">
        <v>15</v>
      </c>
      <c r="C112" s="46" t="s">
        <v>77</v>
      </c>
      <c r="D112" s="46">
        <v>24</v>
      </c>
      <c r="E112" s="77">
        <f t="shared" si="3"/>
        <v>33.75</v>
      </c>
      <c r="F112" s="40">
        <v>810</v>
      </c>
    </row>
    <row r="113" spans="1:6" ht="15.75" x14ac:dyDescent="0.25">
      <c r="A113" s="6" t="s">
        <v>84</v>
      </c>
      <c r="B113" s="4" t="s">
        <v>17</v>
      </c>
      <c r="C113" s="5" t="s">
        <v>77</v>
      </c>
      <c r="D113" s="5">
        <v>12</v>
      </c>
      <c r="E113" s="76">
        <f t="shared" si="3"/>
        <v>45</v>
      </c>
      <c r="F113" s="24">
        <v>540</v>
      </c>
    </row>
    <row r="114" spans="1:6" ht="15.75" x14ac:dyDescent="0.25">
      <c r="A114" s="6" t="s">
        <v>82</v>
      </c>
      <c r="B114" s="4" t="s">
        <v>17</v>
      </c>
      <c r="C114" s="5" t="s">
        <v>77</v>
      </c>
      <c r="D114" s="5">
        <v>12</v>
      </c>
      <c r="E114" s="76">
        <f t="shared" si="3"/>
        <v>45</v>
      </c>
      <c r="F114" s="24">
        <v>540</v>
      </c>
    </row>
    <row r="115" spans="1:6" ht="15.75" x14ac:dyDescent="0.25">
      <c r="A115" s="12" t="s">
        <v>83</v>
      </c>
      <c r="B115" s="13" t="s">
        <v>17</v>
      </c>
      <c r="C115" s="14" t="s">
        <v>77</v>
      </c>
      <c r="D115" s="14">
        <v>12</v>
      </c>
      <c r="E115" s="76">
        <f t="shared" si="3"/>
        <v>50</v>
      </c>
      <c r="F115" s="24">
        <v>600</v>
      </c>
    </row>
    <row r="116" spans="1:6" ht="15.75" x14ac:dyDescent="0.25">
      <c r="A116" s="6" t="s">
        <v>84</v>
      </c>
      <c r="B116" s="4" t="s">
        <v>85</v>
      </c>
      <c r="C116" s="5" t="s">
        <v>77</v>
      </c>
      <c r="D116" s="5">
        <v>6</v>
      </c>
      <c r="E116" s="76">
        <f t="shared" si="3"/>
        <v>73</v>
      </c>
      <c r="F116" s="24">
        <v>438</v>
      </c>
    </row>
    <row r="117" spans="1:6" ht="15.75" x14ac:dyDescent="0.25">
      <c r="A117" s="6" t="s">
        <v>86</v>
      </c>
      <c r="B117" s="4" t="s">
        <v>85</v>
      </c>
      <c r="C117" s="5" t="s">
        <v>77</v>
      </c>
      <c r="D117" s="5">
        <v>6</v>
      </c>
      <c r="E117" s="76">
        <f t="shared" si="3"/>
        <v>73</v>
      </c>
      <c r="F117" s="24">
        <v>438</v>
      </c>
    </row>
    <row r="118" spans="1:6" ht="15.75" x14ac:dyDescent="0.25">
      <c r="A118" s="6" t="s">
        <v>83</v>
      </c>
      <c r="B118" s="4" t="s">
        <v>85</v>
      </c>
      <c r="C118" s="5" t="s">
        <v>77</v>
      </c>
      <c r="D118" s="5">
        <v>6</v>
      </c>
      <c r="E118" s="76">
        <f t="shared" si="3"/>
        <v>73</v>
      </c>
      <c r="F118" s="24">
        <v>438</v>
      </c>
    </row>
    <row r="119" spans="1:6" ht="15.75" x14ac:dyDescent="0.25">
      <c r="A119" s="6" t="s">
        <v>87</v>
      </c>
      <c r="B119" s="4" t="s">
        <v>25</v>
      </c>
      <c r="C119" s="5" t="s">
        <v>77</v>
      </c>
      <c r="D119" s="5">
        <v>24</v>
      </c>
      <c r="E119" s="76">
        <f t="shared" si="3"/>
        <v>25</v>
      </c>
      <c r="F119" s="24">
        <v>600</v>
      </c>
    </row>
    <row r="120" spans="1:6" ht="15.75" x14ac:dyDescent="0.25">
      <c r="A120" s="6" t="s">
        <v>87</v>
      </c>
      <c r="B120" s="4" t="s">
        <v>17</v>
      </c>
      <c r="C120" s="5" t="s">
        <v>77</v>
      </c>
      <c r="D120" s="5">
        <v>6</v>
      </c>
      <c r="E120" s="76">
        <f t="shared" si="3"/>
        <v>50.666666666666664</v>
      </c>
      <c r="F120" s="24">
        <v>304</v>
      </c>
    </row>
    <row r="121" spans="1:6" ht="15.75" x14ac:dyDescent="0.25">
      <c r="A121" s="7" t="s">
        <v>241</v>
      </c>
      <c r="B121" s="8" t="s">
        <v>15</v>
      </c>
      <c r="C121" s="9" t="s">
        <v>14</v>
      </c>
      <c r="D121" s="9">
        <v>20</v>
      </c>
      <c r="E121" s="78">
        <f t="shared" si="3"/>
        <v>50.4</v>
      </c>
      <c r="F121" s="21">
        <v>1008</v>
      </c>
    </row>
    <row r="122" spans="1:6" ht="15.75" x14ac:dyDescent="0.25">
      <c r="A122" s="6" t="s">
        <v>242</v>
      </c>
      <c r="B122" s="4" t="s">
        <v>68</v>
      </c>
      <c r="C122" s="5" t="s">
        <v>30</v>
      </c>
      <c r="D122" s="5">
        <v>12</v>
      </c>
      <c r="E122" s="76">
        <f t="shared" si="3"/>
        <v>144</v>
      </c>
      <c r="F122" s="24">
        <v>1728</v>
      </c>
    </row>
    <row r="123" spans="1:6" ht="15.75" x14ac:dyDescent="0.25">
      <c r="A123" s="6" t="s">
        <v>88</v>
      </c>
      <c r="B123" s="4" t="s">
        <v>6</v>
      </c>
      <c r="C123" s="5" t="s">
        <v>77</v>
      </c>
      <c r="D123" s="5">
        <v>12</v>
      </c>
      <c r="E123" s="76">
        <f t="shared" si="3"/>
        <v>36</v>
      </c>
      <c r="F123" s="24">
        <v>432</v>
      </c>
    </row>
    <row r="124" spans="1:6" ht="15.75" x14ac:dyDescent="0.25">
      <c r="A124" s="6" t="s">
        <v>88</v>
      </c>
      <c r="B124" s="4" t="s">
        <v>17</v>
      </c>
      <c r="C124" s="5" t="s">
        <v>77</v>
      </c>
      <c r="D124" s="5">
        <v>6</v>
      </c>
      <c r="E124" s="76">
        <f t="shared" si="3"/>
        <v>72</v>
      </c>
      <c r="F124" s="24">
        <v>432</v>
      </c>
    </row>
    <row r="125" spans="1:6" ht="15.75" x14ac:dyDescent="0.25">
      <c r="A125" s="17" t="s">
        <v>89</v>
      </c>
      <c r="B125" s="18" t="s">
        <v>15</v>
      </c>
      <c r="C125" s="19" t="s">
        <v>77</v>
      </c>
      <c r="D125" s="9">
        <v>12</v>
      </c>
      <c r="E125" s="78">
        <f>F125/D125</f>
        <v>32.416666666666664</v>
      </c>
      <c r="F125" s="21">
        <v>389</v>
      </c>
    </row>
    <row r="126" spans="1:6" ht="15.75" x14ac:dyDescent="0.25">
      <c r="A126" s="17" t="s">
        <v>90</v>
      </c>
      <c r="B126" s="18" t="s">
        <v>15</v>
      </c>
      <c r="C126" s="19" t="s">
        <v>77</v>
      </c>
      <c r="D126" s="9">
        <v>12</v>
      </c>
      <c r="E126" s="78">
        <f t="shared" si="3"/>
        <v>28.833333333333332</v>
      </c>
      <c r="F126" s="21">
        <v>346</v>
      </c>
    </row>
    <row r="127" spans="1:6" ht="15.75" x14ac:dyDescent="0.25">
      <c r="A127" s="7" t="s">
        <v>91</v>
      </c>
      <c r="B127" s="8" t="s">
        <v>25</v>
      </c>
      <c r="C127" s="9" t="s">
        <v>77</v>
      </c>
      <c r="D127" s="9">
        <v>12</v>
      </c>
      <c r="E127" s="78">
        <f t="shared" si="3"/>
        <v>42</v>
      </c>
      <c r="F127" s="21">
        <v>504</v>
      </c>
    </row>
    <row r="128" spans="1:6" ht="15.75" x14ac:dyDescent="0.25">
      <c r="A128" s="7" t="s">
        <v>92</v>
      </c>
      <c r="B128" s="8" t="s">
        <v>25</v>
      </c>
      <c r="C128" s="9" t="s">
        <v>77</v>
      </c>
      <c r="D128" s="9">
        <v>12</v>
      </c>
      <c r="E128" s="78">
        <f t="shared" si="3"/>
        <v>42</v>
      </c>
      <c r="F128" s="21">
        <v>504</v>
      </c>
    </row>
    <row r="129" spans="1:6" ht="15.75" x14ac:dyDescent="0.25">
      <c r="A129" s="7" t="s">
        <v>93</v>
      </c>
      <c r="B129" s="8" t="s">
        <v>25</v>
      </c>
      <c r="C129" s="9" t="s">
        <v>77</v>
      </c>
      <c r="D129" s="9">
        <v>12</v>
      </c>
      <c r="E129" s="78">
        <f t="shared" si="3"/>
        <v>42</v>
      </c>
      <c r="F129" s="21">
        <v>504</v>
      </c>
    </row>
    <row r="130" spans="1:6" ht="15.75" x14ac:dyDescent="0.25">
      <c r="A130" s="7" t="s">
        <v>221</v>
      </c>
      <c r="B130" s="8" t="s">
        <v>25</v>
      </c>
      <c r="C130" s="9" t="s">
        <v>77</v>
      </c>
      <c r="D130" s="9">
        <v>12</v>
      </c>
      <c r="E130" s="78">
        <f t="shared" si="3"/>
        <v>42</v>
      </c>
      <c r="F130" s="21">
        <v>504</v>
      </c>
    </row>
    <row r="131" spans="1:6" ht="15.75" x14ac:dyDescent="0.25">
      <c r="A131" s="7" t="s">
        <v>94</v>
      </c>
      <c r="B131" s="8" t="s">
        <v>95</v>
      </c>
      <c r="C131" s="9" t="s">
        <v>77</v>
      </c>
      <c r="D131" s="9">
        <v>12</v>
      </c>
      <c r="E131" s="78">
        <f t="shared" si="3"/>
        <v>23</v>
      </c>
      <c r="F131" s="21">
        <v>276</v>
      </c>
    </row>
    <row r="132" spans="1:6" ht="15.75" x14ac:dyDescent="0.25">
      <c r="A132" s="7" t="s">
        <v>96</v>
      </c>
      <c r="B132" s="8" t="s">
        <v>95</v>
      </c>
      <c r="C132" s="9" t="s">
        <v>77</v>
      </c>
      <c r="D132" s="9">
        <v>12</v>
      </c>
      <c r="E132" s="78">
        <f t="shared" si="3"/>
        <v>23</v>
      </c>
      <c r="F132" s="21">
        <v>276</v>
      </c>
    </row>
    <row r="133" spans="1:6" ht="15.75" x14ac:dyDescent="0.25">
      <c r="A133" s="7" t="s">
        <v>97</v>
      </c>
      <c r="B133" s="8" t="s">
        <v>6</v>
      </c>
      <c r="C133" s="9" t="s">
        <v>77</v>
      </c>
      <c r="D133" s="9">
        <v>12</v>
      </c>
      <c r="E133" s="78">
        <f t="shared" si="3"/>
        <v>23</v>
      </c>
      <c r="F133" s="21">
        <v>276</v>
      </c>
    </row>
    <row r="134" spans="1:6" ht="15.75" x14ac:dyDescent="0.25">
      <c r="A134" s="6" t="s">
        <v>98</v>
      </c>
      <c r="B134" s="4" t="s">
        <v>99</v>
      </c>
      <c r="C134" s="5" t="s">
        <v>77</v>
      </c>
      <c r="D134" s="5">
        <v>12</v>
      </c>
      <c r="E134" s="76">
        <f t="shared" si="3"/>
        <v>42</v>
      </c>
      <c r="F134" s="24">
        <v>504</v>
      </c>
    </row>
    <row r="135" spans="1:6" ht="15.75" x14ac:dyDescent="0.25">
      <c r="A135" s="6" t="s">
        <v>100</v>
      </c>
      <c r="B135" s="4" t="s">
        <v>99</v>
      </c>
      <c r="C135" s="5" t="s">
        <v>77</v>
      </c>
      <c r="D135" s="5">
        <v>12</v>
      </c>
      <c r="E135" s="76">
        <f t="shared" si="3"/>
        <v>42</v>
      </c>
      <c r="F135" s="24">
        <v>504</v>
      </c>
    </row>
    <row r="136" spans="1:6" ht="15.75" x14ac:dyDescent="0.25">
      <c r="A136" s="6" t="s">
        <v>98</v>
      </c>
      <c r="B136" s="4" t="s">
        <v>85</v>
      </c>
      <c r="C136" s="5" t="s">
        <v>77</v>
      </c>
      <c r="D136" s="5">
        <v>6</v>
      </c>
      <c r="E136" s="76">
        <f t="shared" si="3"/>
        <v>64.833333333333329</v>
      </c>
      <c r="F136" s="24">
        <v>389</v>
      </c>
    </row>
    <row r="137" spans="1:6" ht="15.75" x14ac:dyDescent="0.25">
      <c r="A137" s="6" t="s">
        <v>100</v>
      </c>
      <c r="B137" s="4" t="s">
        <v>85</v>
      </c>
      <c r="C137" s="5" t="s">
        <v>77</v>
      </c>
      <c r="D137" s="5">
        <v>6</v>
      </c>
      <c r="E137" s="76">
        <f t="shared" si="3"/>
        <v>64.833333333333329</v>
      </c>
      <c r="F137" s="24">
        <v>389</v>
      </c>
    </row>
    <row r="138" spans="1:6" ht="15.75" x14ac:dyDescent="0.25">
      <c r="A138" s="6" t="s">
        <v>80</v>
      </c>
      <c r="B138" s="4" t="s">
        <v>101</v>
      </c>
      <c r="C138" s="5" t="s">
        <v>28</v>
      </c>
      <c r="D138" s="5">
        <v>24</v>
      </c>
      <c r="E138" s="76">
        <f t="shared" si="3"/>
        <v>88.5</v>
      </c>
      <c r="F138" s="24">
        <v>2124</v>
      </c>
    </row>
    <row r="139" spans="1:6" ht="15.75" x14ac:dyDescent="0.25">
      <c r="A139" s="6" t="s">
        <v>102</v>
      </c>
      <c r="B139" s="4" t="s">
        <v>101</v>
      </c>
      <c r="C139" s="5" t="s">
        <v>28</v>
      </c>
      <c r="D139" s="5">
        <v>24</v>
      </c>
      <c r="E139" s="76">
        <f t="shared" si="3"/>
        <v>88.5</v>
      </c>
      <c r="F139" s="24">
        <v>2124</v>
      </c>
    </row>
    <row r="140" spans="1:6" ht="15.75" x14ac:dyDescent="0.25">
      <c r="A140" s="6" t="s">
        <v>103</v>
      </c>
      <c r="B140" s="4" t="s">
        <v>101</v>
      </c>
      <c r="C140" s="5" t="s">
        <v>28</v>
      </c>
      <c r="D140" s="5">
        <v>24</v>
      </c>
      <c r="E140" s="76">
        <f t="shared" si="3"/>
        <v>88.5</v>
      </c>
      <c r="F140" s="24">
        <v>2124</v>
      </c>
    </row>
    <row r="141" spans="1:6" ht="15.75" x14ac:dyDescent="0.25">
      <c r="A141" s="6" t="s">
        <v>76</v>
      </c>
      <c r="B141" s="4" t="s">
        <v>35</v>
      </c>
      <c r="C141" s="5" t="s">
        <v>28</v>
      </c>
      <c r="D141" s="5">
        <v>24</v>
      </c>
      <c r="E141" s="76">
        <f t="shared" si="3"/>
        <v>111</v>
      </c>
      <c r="F141" s="24">
        <v>2664</v>
      </c>
    </row>
    <row r="142" spans="1:6" ht="15.75" x14ac:dyDescent="0.25">
      <c r="A142" s="6" t="s">
        <v>104</v>
      </c>
      <c r="B142" s="4" t="s">
        <v>35</v>
      </c>
      <c r="C142" s="5" t="s">
        <v>28</v>
      </c>
      <c r="D142" s="5">
        <v>24</v>
      </c>
      <c r="E142" s="76">
        <f t="shared" si="3"/>
        <v>111</v>
      </c>
      <c r="F142" s="24">
        <v>2664</v>
      </c>
    </row>
    <row r="143" spans="1:6" ht="15.75" x14ac:dyDescent="0.25">
      <c r="A143" s="6" t="s">
        <v>105</v>
      </c>
      <c r="B143" s="4" t="s">
        <v>35</v>
      </c>
      <c r="C143" s="5" t="s">
        <v>28</v>
      </c>
      <c r="D143" s="5">
        <v>24</v>
      </c>
      <c r="E143" s="76">
        <f t="shared" si="3"/>
        <v>111</v>
      </c>
      <c r="F143" s="24">
        <v>2664</v>
      </c>
    </row>
    <row r="144" spans="1:6" ht="15.75" x14ac:dyDescent="0.25">
      <c r="A144" s="6" t="s">
        <v>106</v>
      </c>
      <c r="B144" s="4" t="s">
        <v>35</v>
      </c>
      <c r="C144" s="5" t="s">
        <v>28</v>
      </c>
      <c r="D144" s="5">
        <v>24</v>
      </c>
      <c r="E144" s="76">
        <f t="shared" si="3"/>
        <v>111</v>
      </c>
      <c r="F144" s="24">
        <v>2664</v>
      </c>
    </row>
    <row r="145" spans="1:8" ht="15.75" x14ac:dyDescent="0.25">
      <c r="A145" s="6" t="s">
        <v>107</v>
      </c>
      <c r="B145" s="4" t="s">
        <v>15</v>
      </c>
      <c r="C145" s="5" t="s">
        <v>28</v>
      </c>
      <c r="D145" s="5">
        <v>20</v>
      </c>
      <c r="E145" s="76">
        <f t="shared" si="3"/>
        <v>192</v>
      </c>
      <c r="F145" s="24">
        <v>3840</v>
      </c>
    </row>
    <row r="146" spans="1:8" ht="15.75" x14ac:dyDescent="0.25">
      <c r="A146" s="6" t="s">
        <v>108</v>
      </c>
      <c r="B146" s="4" t="s">
        <v>109</v>
      </c>
      <c r="C146" s="5" t="s">
        <v>110</v>
      </c>
      <c r="D146" s="5">
        <v>24</v>
      </c>
      <c r="E146" s="76">
        <f t="shared" si="3"/>
        <v>73.75</v>
      </c>
      <c r="F146" s="24">
        <v>1770</v>
      </c>
    </row>
    <row r="147" spans="1:8" ht="15.75" x14ac:dyDescent="0.25">
      <c r="A147" s="6" t="s">
        <v>111</v>
      </c>
      <c r="B147" s="4" t="s">
        <v>109</v>
      </c>
      <c r="C147" s="5" t="s">
        <v>110</v>
      </c>
      <c r="D147" s="5">
        <v>24</v>
      </c>
      <c r="E147" s="76">
        <f t="shared" si="3"/>
        <v>73.75</v>
      </c>
      <c r="F147" s="24">
        <v>1770</v>
      </c>
    </row>
    <row r="148" spans="1:8" ht="15.75" x14ac:dyDescent="0.25">
      <c r="A148" s="6" t="s">
        <v>112</v>
      </c>
      <c r="B148" s="4" t="s">
        <v>109</v>
      </c>
      <c r="C148" s="5" t="s">
        <v>110</v>
      </c>
      <c r="D148" s="5">
        <v>24</v>
      </c>
      <c r="E148" s="76">
        <f t="shared" si="3"/>
        <v>73.75</v>
      </c>
      <c r="F148" s="24">
        <v>1770</v>
      </c>
    </row>
    <row r="149" spans="1:8" ht="15.75" x14ac:dyDescent="0.25">
      <c r="A149" s="6" t="s">
        <v>113</v>
      </c>
      <c r="B149" s="4" t="s">
        <v>114</v>
      </c>
      <c r="C149" s="5" t="s">
        <v>110</v>
      </c>
      <c r="D149" s="5">
        <v>24</v>
      </c>
      <c r="E149" s="76">
        <f t="shared" si="3"/>
        <v>77.75</v>
      </c>
      <c r="F149" s="24">
        <v>1866</v>
      </c>
    </row>
    <row r="150" spans="1:8" ht="15.75" x14ac:dyDescent="0.25">
      <c r="A150" s="6" t="s">
        <v>115</v>
      </c>
      <c r="B150" s="4" t="s">
        <v>114</v>
      </c>
      <c r="C150" s="5" t="s">
        <v>110</v>
      </c>
      <c r="D150" s="5">
        <v>24</v>
      </c>
      <c r="E150" s="76">
        <f t="shared" si="3"/>
        <v>77.75</v>
      </c>
      <c r="F150" s="24">
        <v>1866</v>
      </c>
    </row>
    <row r="151" spans="1:8" ht="15.75" x14ac:dyDescent="0.25">
      <c r="A151" s="6" t="s">
        <v>116</v>
      </c>
      <c r="B151" s="4" t="s">
        <v>114</v>
      </c>
      <c r="C151" s="5" t="s">
        <v>110</v>
      </c>
      <c r="D151" s="5">
        <v>24</v>
      </c>
      <c r="E151" s="76">
        <f t="shared" si="3"/>
        <v>77.75</v>
      </c>
      <c r="F151" s="24">
        <v>1866</v>
      </c>
    </row>
    <row r="152" spans="1:8" ht="15.75" x14ac:dyDescent="0.25">
      <c r="A152" s="6" t="s">
        <v>117</v>
      </c>
      <c r="B152" s="4" t="s">
        <v>6</v>
      </c>
      <c r="C152" s="5" t="s">
        <v>110</v>
      </c>
      <c r="D152" s="5">
        <v>24</v>
      </c>
      <c r="E152" s="76">
        <f t="shared" si="3"/>
        <v>43.5</v>
      </c>
      <c r="F152" s="24">
        <v>1044</v>
      </c>
    </row>
    <row r="153" spans="1:8" ht="15.75" x14ac:dyDescent="0.25">
      <c r="A153" s="6" t="s">
        <v>118</v>
      </c>
      <c r="B153" s="4" t="s">
        <v>101</v>
      </c>
      <c r="C153" s="5" t="s">
        <v>77</v>
      </c>
      <c r="D153" s="5">
        <v>18</v>
      </c>
      <c r="E153" s="76">
        <f t="shared" si="3"/>
        <v>17.666666666666668</v>
      </c>
      <c r="F153" s="24">
        <v>318</v>
      </c>
    </row>
    <row r="154" spans="1:8" ht="15.75" x14ac:dyDescent="0.25">
      <c r="A154" s="6" t="s">
        <v>119</v>
      </c>
      <c r="B154" s="4" t="s">
        <v>6</v>
      </c>
      <c r="C154" s="5" t="s">
        <v>77</v>
      </c>
      <c r="D154" s="5">
        <v>24</v>
      </c>
      <c r="E154" s="76">
        <f t="shared" si="3"/>
        <v>19.833333333333332</v>
      </c>
      <c r="F154" s="24">
        <v>476</v>
      </c>
    </row>
    <row r="155" spans="1:8" ht="15.75" x14ac:dyDescent="0.25">
      <c r="A155" s="6" t="s">
        <v>120</v>
      </c>
      <c r="B155" s="4" t="s">
        <v>95</v>
      </c>
      <c r="C155" s="5" t="s">
        <v>77</v>
      </c>
      <c r="D155" s="5">
        <v>12</v>
      </c>
      <c r="E155" s="76">
        <f t="shared" si="3"/>
        <v>36.5</v>
      </c>
      <c r="F155" s="24">
        <v>438</v>
      </c>
    </row>
    <row r="156" spans="1:8" ht="18.75" customHeight="1" x14ac:dyDescent="0.25">
      <c r="A156" s="6" t="s">
        <v>120</v>
      </c>
      <c r="B156" s="4" t="s">
        <v>4</v>
      </c>
      <c r="C156" s="5" t="s">
        <v>77</v>
      </c>
      <c r="D156" s="5">
        <v>6</v>
      </c>
      <c r="E156" s="76">
        <f t="shared" si="3"/>
        <v>53.166666666666664</v>
      </c>
      <c r="F156" s="24">
        <v>319</v>
      </c>
      <c r="G156" s="60"/>
    </row>
    <row r="157" spans="1:8" ht="20.25" customHeight="1" x14ac:dyDescent="0.25">
      <c r="A157" s="89" t="s">
        <v>121</v>
      </c>
      <c r="B157" s="89"/>
      <c r="C157" s="89"/>
      <c r="D157" s="89"/>
      <c r="E157" s="89"/>
      <c r="F157" s="89"/>
      <c r="G157" s="89"/>
      <c r="H157" s="89"/>
    </row>
    <row r="158" spans="1:8" ht="21" customHeight="1" x14ac:dyDescent="0.25">
      <c r="A158" s="89"/>
      <c r="B158" s="89"/>
      <c r="C158" s="89"/>
      <c r="D158" s="89"/>
      <c r="E158" s="89"/>
      <c r="F158" s="89"/>
      <c r="G158" s="89"/>
      <c r="H158" s="89"/>
    </row>
    <row r="159" spans="1:8" x14ac:dyDescent="0.25">
      <c r="A159" s="7" t="s">
        <v>122</v>
      </c>
      <c r="B159" s="8" t="s">
        <v>35</v>
      </c>
      <c r="C159" s="9" t="s">
        <v>77</v>
      </c>
      <c r="D159" s="9">
        <v>27</v>
      </c>
      <c r="E159" s="74">
        <f>F159/D159</f>
        <v>18.666666666666668</v>
      </c>
      <c r="F159" s="21">
        <v>504</v>
      </c>
    </row>
    <row r="160" spans="1:8" x14ac:dyDescent="0.25">
      <c r="A160" s="7" t="s">
        <v>122</v>
      </c>
      <c r="B160" s="8" t="s">
        <v>17</v>
      </c>
      <c r="C160" s="9" t="s">
        <v>77</v>
      </c>
      <c r="D160" s="9">
        <v>12</v>
      </c>
      <c r="E160" s="74">
        <f t="shared" ref="E160:E192" si="5">F160/D160</f>
        <v>57</v>
      </c>
      <c r="F160" s="21">
        <v>684</v>
      </c>
    </row>
    <row r="161" spans="1:6" x14ac:dyDescent="0.25">
      <c r="A161" s="7" t="s">
        <v>123</v>
      </c>
      <c r="B161" s="8" t="s">
        <v>17</v>
      </c>
      <c r="C161" s="9" t="s">
        <v>77</v>
      </c>
      <c r="D161" s="9">
        <v>12</v>
      </c>
      <c r="E161" s="74">
        <f t="shared" si="5"/>
        <v>72</v>
      </c>
      <c r="F161" s="21">
        <v>864</v>
      </c>
    </row>
    <row r="162" spans="1:6" x14ac:dyDescent="0.25">
      <c r="A162" s="7" t="s">
        <v>124</v>
      </c>
      <c r="B162" s="8" t="s">
        <v>17</v>
      </c>
      <c r="C162" s="9" t="s">
        <v>77</v>
      </c>
      <c r="D162" s="9">
        <v>12</v>
      </c>
      <c r="E162" s="74">
        <f t="shared" si="5"/>
        <v>85</v>
      </c>
      <c r="F162" s="21">
        <v>1020</v>
      </c>
    </row>
    <row r="163" spans="1:6" x14ac:dyDescent="0.25">
      <c r="A163" s="6" t="s">
        <v>125</v>
      </c>
      <c r="B163" s="4" t="s">
        <v>17</v>
      </c>
      <c r="C163" s="5" t="s">
        <v>77</v>
      </c>
      <c r="D163" s="5">
        <v>12</v>
      </c>
      <c r="E163" s="73">
        <f t="shared" si="5"/>
        <v>66</v>
      </c>
      <c r="F163" s="24">
        <v>792</v>
      </c>
    </row>
    <row r="164" spans="1:6" x14ac:dyDescent="0.25">
      <c r="A164" s="6" t="s">
        <v>126</v>
      </c>
      <c r="B164" s="4" t="s">
        <v>35</v>
      </c>
      <c r="C164" s="5" t="s">
        <v>77</v>
      </c>
      <c r="D164" s="5">
        <v>20</v>
      </c>
      <c r="E164" s="73">
        <f t="shared" si="5"/>
        <v>63</v>
      </c>
      <c r="F164" s="24">
        <v>1260</v>
      </c>
    </row>
    <row r="165" spans="1:6" x14ac:dyDescent="0.25">
      <c r="A165" s="6" t="s">
        <v>126</v>
      </c>
      <c r="B165" s="4" t="s">
        <v>17</v>
      </c>
      <c r="C165" s="5" t="s">
        <v>77</v>
      </c>
      <c r="D165" s="5">
        <v>9</v>
      </c>
      <c r="E165" s="73">
        <f t="shared" si="5"/>
        <v>144</v>
      </c>
      <c r="F165" s="24">
        <v>1296</v>
      </c>
    </row>
    <row r="166" spans="1:6" x14ac:dyDescent="0.25">
      <c r="A166" s="17" t="s">
        <v>127</v>
      </c>
      <c r="B166" s="18" t="s">
        <v>17</v>
      </c>
      <c r="C166" s="19" t="s">
        <v>77</v>
      </c>
      <c r="D166" s="9">
        <v>12</v>
      </c>
      <c r="E166" s="74">
        <f t="shared" si="5"/>
        <v>70</v>
      </c>
      <c r="F166" s="21">
        <v>840</v>
      </c>
    </row>
    <row r="167" spans="1:6" x14ac:dyDescent="0.25">
      <c r="A167" s="17" t="s">
        <v>128</v>
      </c>
      <c r="B167" s="18" t="s">
        <v>17</v>
      </c>
      <c r="C167" s="19" t="s">
        <v>77</v>
      </c>
      <c r="D167" s="9">
        <v>12</v>
      </c>
      <c r="E167" s="74">
        <f t="shared" si="5"/>
        <v>80</v>
      </c>
      <c r="F167" s="21">
        <v>960</v>
      </c>
    </row>
    <row r="168" spans="1:6" x14ac:dyDescent="0.25">
      <c r="A168" s="7" t="s">
        <v>129</v>
      </c>
      <c r="B168" s="8" t="s">
        <v>17</v>
      </c>
      <c r="C168" s="9" t="s">
        <v>77</v>
      </c>
      <c r="D168" s="9">
        <v>12</v>
      </c>
      <c r="E168" s="74">
        <f t="shared" si="5"/>
        <v>71</v>
      </c>
      <c r="F168" s="21">
        <v>852</v>
      </c>
    </row>
    <row r="169" spans="1:6" x14ac:dyDescent="0.25">
      <c r="A169" s="7" t="s">
        <v>232</v>
      </c>
      <c r="B169" s="8" t="s">
        <v>17</v>
      </c>
      <c r="C169" s="9" t="s">
        <v>77</v>
      </c>
      <c r="D169" s="9">
        <v>12</v>
      </c>
      <c r="E169" s="74">
        <f t="shared" si="5"/>
        <v>81</v>
      </c>
      <c r="F169" s="21">
        <v>972</v>
      </c>
    </row>
    <row r="170" spans="1:6" x14ac:dyDescent="0.25">
      <c r="A170" s="6" t="s">
        <v>130</v>
      </c>
      <c r="B170" s="4" t="s">
        <v>85</v>
      </c>
      <c r="C170" s="5" t="s">
        <v>77</v>
      </c>
      <c r="D170" s="5">
        <v>6</v>
      </c>
      <c r="E170" s="73">
        <f t="shared" si="5"/>
        <v>80</v>
      </c>
      <c r="F170" s="24">
        <v>480</v>
      </c>
    </row>
    <row r="171" spans="1:6" x14ac:dyDescent="0.25">
      <c r="A171" s="7" t="s">
        <v>131</v>
      </c>
      <c r="B171" s="8" t="s">
        <v>35</v>
      </c>
      <c r="C171" s="9" t="s">
        <v>77</v>
      </c>
      <c r="D171" s="9">
        <v>27</v>
      </c>
      <c r="E171" s="74">
        <f t="shared" si="5"/>
        <v>17.074074074074073</v>
      </c>
      <c r="F171" s="21">
        <v>461</v>
      </c>
    </row>
    <row r="172" spans="1:6" x14ac:dyDescent="0.25">
      <c r="A172" s="7" t="s">
        <v>233</v>
      </c>
      <c r="B172" s="8" t="s">
        <v>15</v>
      </c>
      <c r="C172" s="9" t="s">
        <v>77</v>
      </c>
      <c r="D172" s="9">
        <v>12</v>
      </c>
      <c r="E172" s="74">
        <f t="shared" si="5"/>
        <v>36</v>
      </c>
      <c r="F172" s="21">
        <v>432</v>
      </c>
    </row>
    <row r="173" spans="1:6" x14ac:dyDescent="0.25">
      <c r="A173" s="7" t="s">
        <v>131</v>
      </c>
      <c r="B173" s="8" t="s">
        <v>17</v>
      </c>
      <c r="C173" s="9" t="s">
        <v>77</v>
      </c>
      <c r="D173" s="9">
        <v>12</v>
      </c>
      <c r="E173" s="74">
        <f t="shared" si="5"/>
        <v>49</v>
      </c>
      <c r="F173" s="21">
        <v>588</v>
      </c>
    </row>
    <row r="174" spans="1:6" x14ac:dyDescent="0.25">
      <c r="A174" s="7" t="s">
        <v>259</v>
      </c>
      <c r="B174" s="8" t="s">
        <v>17</v>
      </c>
      <c r="C174" s="9" t="s">
        <v>77</v>
      </c>
      <c r="D174" s="9">
        <v>12</v>
      </c>
      <c r="E174" s="74">
        <f t="shared" ref="E174" si="6">F174/D174</f>
        <v>60</v>
      </c>
      <c r="F174" s="21">
        <v>720</v>
      </c>
    </row>
    <row r="175" spans="1:6" x14ac:dyDescent="0.25">
      <c r="A175" s="7" t="s">
        <v>214</v>
      </c>
      <c r="B175" s="8" t="s">
        <v>35</v>
      </c>
      <c r="C175" s="9" t="s">
        <v>77</v>
      </c>
      <c r="D175" s="9">
        <v>27</v>
      </c>
      <c r="E175" s="74">
        <f t="shared" si="5"/>
        <v>13.185185185185185</v>
      </c>
      <c r="F175" s="21">
        <v>356</v>
      </c>
    </row>
    <row r="176" spans="1:6" x14ac:dyDescent="0.25">
      <c r="A176" s="7" t="s">
        <v>214</v>
      </c>
      <c r="B176" s="8" t="s">
        <v>17</v>
      </c>
      <c r="C176" s="9" t="s">
        <v>77</v>
      </c>
      <c r="D176" s="9">
        <v>12</v>
      </c>
      <c r="E176" s="74">
        <f t="shared" si="5"/>
        <v>39.583333333333336</v>
      </c>
      <c r="F176" s="21">
        <v>475</v>
      </c>
    </row>
    <row r="177" spans="1:6" x14ac:dyDescent="0.25">
      <c r="A177" s="17" t="s">
        <v>132</v>
      </c>
      <c r="B177" s="18" t="s">
        <v>35</v>
      </c>
      <c r="C177" s="19" t="s">
        <v>77</v>
      </c>
      <c r="D177" s="9">
        <v>24</v>
      </c>
      <c r="E177" s="74">
        <f t="shared" si="5"/>
        <v>40.791666666666664</v>
      </c>
      <c r="F177" s="21">
        <v>979</v>
      </c>
    </row>
    <row r="178" spans="1:6" x14ac:dyDescent="0.25">
      <c r="A178" s="6" t="s">
        <v>133</v>
      </c>
      <c r="B178" s="4" t="s">
        <v>35</v>
      </c>
      <c r="C178" s="5" t="s">
        <v>77</v>
      </c>
      <c r="D178" s="5">
        <v>24</v>
      </c>
      <c r="E178" s="73">
        <f t="shared" si="5"/>
        <v>50.416666666666664</v>
      </c>
      <c r="F178" s="24">
        <v>1210</v>
      </c>
    </row>
    <row r="179" spans="1:6" x14ac:dyDescent="0.25">
      <c r="A179" s="6" t="s">
        <v>134</v>
      </c>
      <c r="B179" s="4" t="s">
        <v>35</v>
      </c>
      <c r="C179" s="5" t="s">
        <v>77</v>
      </c>
      <c r="D179" s="5">
        <v>24</v>
      </c>
      <c r="E179" s="73">
        <f t="shared" si="5"/>
        <v>50.416666666666664</v>
      </c>
      <c r="F179" s="24">
        <v>1210</v>
      </c>
    </row>
    <row r="180" spans="1:6" x14ac:dyDescent="0.25">
      <c r="A180" s="6" t="s">
        <v>135</v>
      </c>
      <c r="B180" s="4" t="s">
        <v>35</v>
      </c>
      <c r="C180" s="5" t="s">
        <v>77</v>
      </c>
      <c r="D180" s="5">
        <v>24</v>
      </c>
      <c r="E180" s="73">
        <f t="shared" si="5"/>
        <v>50.416666666666664</v>
      </c>
      <c r="F180" s="24">
        <v>1210</v>
      </c>
    </row>
    <row r="181" spans="1:6" x14ac:dyDescent="0.25">
      <c r="A181" s="6" t="s">
        <v>132</v>
      </c>
      <c r="B181" s="4" t="s">
        <v>8</v>
      </c>
      <c r="C181" s="5" t="s">
        <v>77</v>
      </c>
      <c r="D181" s="5">
        <v>6</v>
      </c>
      <c r="E181" s="73">
        <f t="shared" si="5"/>
        <v>114</v>
      </c>
      <c r="F181" s="24">
        <v>684</v>
      </c>
    </row>
    <row r="182" spans="1:6" x14ac:dyDescent="0.25">
      <c r="A182" s="6" t="s">
        <v>133</v>
      </c>
      <c r="B182" s="4" t="s">
        <v>8</v>
      </c>
      <c r="C182" s="5" t="s">
        <v>77</v>
      </c>
      <c r="D182" s="5">
        <v>6</v>
      </c>
      <c r="E182" s="73">
        <f t="shared" si="5"/>
        <v>140</v>
      </c>
      <c r="F182" s="24">
        <v>840</v>
      </c>
    </row>
    <row r="183" spans="1:6" x14ac:dyDescent="0.25">
      <c r="A183" s="6" t="s">
        <v>134</v>
      </c>
      <c r="B183" s="4" t="s">
        <v>8</v>
      </c>
      <c r="C183" s="5" t="s">
        <v>77</v>
      </c>
      <c r="D183" s="5">
        <v>6</v>
      </c>
      <c r="E183" s="73">
        <f t="shared" si="5"/>
        <v>140</v>
      </c>
      <c r="F183" s="24">
        <v>840</v>
      </c>
    </row>
    <row r="184" spans="1:6" x14ac:dyDescent="0.25">
      <c r="A184" s="6" t="s">
        <v>135</v>
      </c>
      <c r="B184" s="4" t="s">
        <v>8</v>
      </c>
      <c r="C184" s="5" t="s">
        <v>77</v>
      </c>
      <c r="D184" s="5">
        <v>6</v>
      </c>
      <c r="E184" s="73">
        <f t="shared" si="5"/>
        <v>140</v>
      </c>
      <c r="F184" s="24">
        <v>840</v>
      </c>
    </row>
    <row r="185" spans="1:6" x14ac:dyDescent="0.25">
      <c r="A185" s="6" t="s">
        <v>136</v>
      </c>
      <c r="B185" s="4" t="s">
        <v>25</v>
      </c>
      <c r="C185" s="5" t="s">
        <v>137</v>
      </c>
      <c r="D185" s="5">
        <v>24</v>
      </c>
      <c r="E185" s="73">
        <f t="shared" si="5"/>
        <v>71</v>
      </c>
      <c r="F185" s="24">
        <v>1704</v>
      </c>
    </row>
    <row r="186" spans="1:6" x14ac:dyDescent="0.25">
      <c r="A186" s="6" t="s">
        <v>136</v>
      </c>
      <c r="B186" s="4" t="s">
        <v>8</v>
      </c>
      <c r="C186" s="5" t="s">
        <v>137</v>
      </c>
      <c r="D186" s="5">
        <v>6</v>
      </c>
      <c r="E186" s="73">
        <f t="shared" si="5"/>
        <v>128</v>
      </c>
      <c r="F186" s="24">
        <v>768</v>
      </c>
    </row>
    <row r="187" spans="1:6" x14ac:dyDescent="0.25">
      <c r="A187" s="6" t="s">
        <v>138</v>
      </c>
      <c r="B187" s="4" t="s">
        <v>35</v>
      </c>
      <c r="C187" s="5" t="s">
        <v>77</v>
      </c>
      <c r="D187" s="5">
        <v>8</v>
      </c>
      <c r="E187" s="73">
        <f t="shared" si="5"/>
        <v>39</v>
      </c>
      <c r="F187" s="24">
        <v>312</v>
      </c>
    </row>
    <row r="188" spans="1:6" x14ac:dyDescent="0.25">
      <c r="A188" s="6" t="s">
        <v>139</v>
      </c>
      <c r="B188" s="4" t="s">
        <v>35</v>
      </c>
      <c r="C188" s="5" t="s">
        <v>77</v>
      </c>
      <c r="D188" s="5">
        <v>8</v>
      </c>
      <c r="E188" s="73">
        <f t="shared" si="5"/>
        <v>57</v>
      </c>
      <c r="F188" s="24">
        <v>456</v>
      </c>
    </row>
    <row r="189" spans="1:6" x14ac:dyDescent="0.25">
      <c r="A189" s="6" t="s">
        <v>140</v>
      </c>
      <c r="B189" s="4" t="s">
        <v>35</v>
      </c>
      <c r="C189" s="5" t="s">
        <v>77</v>
      </c>
      <c r="D189" s="5">
        <v>8</v>
      </c>
      <c r="E189" s="73">
        <f t="shared" si="5"/>
        <v>57</v>
      </c>
      <c r="F189" s="24">
        <v>456</v>
      </c>
    </row>
    <row r="190" spans="1:6" x14ac:dyDescent="0.25">
      <c r="A190" s="6" t="s">
        <v>141</v>
      </c>
      <c r="B190" s="4" t="s">
        <v>35</v>
      </c>
      <c r="C190" s="5" t="s">
        <v>77</v>
      </c>
      <c r="D190" s="5">
        <v>8</v>
      </c>
      <c r="E190" s="73">
        <f t="shared" si="5"/>
        <v>57</v>
      </c>
      <c r="F190" s="24">
        <v>456</v>
      </c>
    </row>
    <row r="191" spans="1:6" x14ac:dyDescent="0.25">
      <c r="A191" s="6" t="s">
        <v>138</v>
      </c>
      <c r="B191" s="4" t="s">
        <v>8</v>
      </c>
      <c r="C191" s="5" t="s">
        <v>77</v>
      </c>
      <c r="D191" s="5">
        <v>6</v>
      </c>
      <c r="E191" s="73">
        <f t="shared" si="5"/>
        <v>79.166666666666671</v>
      </c>
      <c r="F191" s="24">
        <v>475</v>
      </c>
    </row>
    <row r="192" spans="1:6" x14ac:dyDescent="0.25">
      <c r="A192" s="17" t="s">
        <v>251</v>
      </c>
      <c r="B192" s="18" t="s">
        <v>17</v>
      </c>
      <c r="C192" s="19" t="s">
        <v>142</v>
      </c>
      <c r="D192" s="9">
        <v>8</v>
      </c>
      <c r="E192" s="79">
        <f t="shared" si="5"/>
        <v>126</v>
      </c>
      <c r="F192" s="21">
        <v>1008</v>
      </c>
    </row>
    <row r="193" spans="1:7" x14ac:dyDescent="0.25">
      <c r="A193" s="61"/>
      <c r="B193" s="57"/>
      <c r="C193" s="62"/>
      <c r="D193" s="62"/>
      <c r="E193" s="80"/>
      <c r="F193" s="28"/>
    </row>
    <row r="194" spans="1:7" x14ac:dyDescent="0.25">
      <c r="A194" s="61"/>
      <c r="B194" s="57"/>
      <c r="C194" s="62"/>
      <c r="D194" s="62"/>
      <c r="E194" s="80"/>
      <c r="F194" s="28"/>
    </row>
    <row r="195" spans="1:7" x14ac:dyDescent="0.25">
      <c r="A195" s="61"/>
      <c r="B195" s="57"/>
      <c r="C195" s="62"/>
      <c r="D195" s="62"/>
      <c r="E195" s="80"/>
      <c r="F195" s="28"/>
    </row>
    <row r="196" spans="1:7" x14ac:dyDescent="0.25">
      <c r="A196" s="29"/>
      <c r="B196" s="30"/>
      <c r="C196" s="31"/>
      <c r="D196" s="31"/>
      <c r="E196" s="81"/>
      <c r="F196" s="32"/>
    </row>
    <row r="197" spans="1:7" ht="24" customHeight="1" x14ac:dyDescent="0.25">
      <c r="A197" s="89" t="s">
        <v>143</v>
      </c>
      <c r="B197" s="89"/>
      <c r="C197" s="89"/>
      <c r="D197" s="89"/>
      <c r="E197" s="89"/>
      <c r="F197" s="89"/>
      <c r="G197" s="89"/>
    </row>
    <row r="198" spans="1:7" x14ac:dyDescent="0.25">
      <c r="A198" s="8" t="s">
        <v>144</v>
      </c>
      <c r="B198" s="8" t="s">
        <v>25</v>
      </c>
      <c r="C198" s="9" t="s">
        <v>77</v>
      </c>
      <c r="D198" s="9">
        <v>20</v>
      </c>
      <c r="E198" s="74">
        <f>F198/D198</f>
        <v>49.8</v>
      </c>
      <c r="F198" s="21">
        <v>996</v>
      </c>
    </row>
    <row r="199" spans="1:7" x14ac:dyDescent="0.25">
      <c r="A199" s="7" t="s">
        <v>145</v>
      </c>
      <c r="B199" s="8" t="s">
        <v>6</v>
      </c>
      <c r="C199" s="9" t="s">
        <v>77</v>
      </c>
      <c r="D199" s="9">
        <v>12</v>
      </c>
      <c r="E199" s="74">
        <f t="shared" ref="E199:E244" si="7">F199/D199</f>
        <v>26.416666666666668</v>
      </c>
      <c r="F199" s="21">
        <v>317</v>
      </c>
    </row>
    <row r="200" spans="1:7" x14ac:dyDescent="0.25">
      <c r="A200" s="7" t="s">
        <v>145</v>
      </c>
      <c r="B200" s="8" t="s">
        <v>15</v>
      </c>
      <c r="C200" s="9" t="s">
        <v>77</v>
      </c>
      <c r="D200" s="9">
        <v>12</v>
      </c>
      <c r="E200" s="74">
        <f t="shared" si="7"/>
        <v>29.5</v>
      </c>
      <c r="F200" s="21">
        <v>354</v>
      </c>
    </row>
    <row r="201" spans="1:7" x14ac:dyDescent="0.25">
      <c r="A201" s="7" t="s">
        <v>144</v>
      </c>
      <c r="B201" s="8" t="s">
        <v>15</v>
      </c>
      <c r="C201" s="9" t="s">
        <v>77</v>
      </c>
      <c r="D201" s="9">
        <v>20</v>
      </c>
      <c r="E201" s="74">
        <f t="shared" si="7"/>
        <v>54</v>
      </c>
      <c r="F201" s="21">
        <v>1080</v>
      </c>
    </row>
    <row r="202" spans="1:7" x14ac:dyDescent="0.25">
      <c r="A202" s="7" t="s">
        <v>145</v>
      </c>
      <c r="B202" s="8" t="s">
        <v>4</v>
      </c>
      <c r="C202" s="9" t="s">
        <v>77</v>
      </c>
      <c r="D202" s="9">
        <v>6</v>
      </c>
      <c r="E202" s="74">
        <f t="shared" si="7"/>
        <v>40</v>
      </c>
      <c r="F202" s="21">
        <v>240</v>
      </c>
    </row>
    <row r="203" spans="1:7" x14ac:dyDescent="0.25">
      <c r="A203" s="7" t="s">
        <v>146</v>
      </c>
      <c r="B203" s="8" t="s">
        <v>147</v>
      </c>
      <c r="C203" s="9" t="s">
        <v>77</v>
      </c>
      <c r="D203" s="9">
        <v>2</v>
      </c>
      <c r="E203" s="74">
        <f t="shared" si="7"/>
        <v>84</v>
      </c>
      <c r="F203" s="21">
        <v>168</v>
      </c>
    </row>
    <row r="204" spans="1:7" x14ac:dyDescent="0.25">
      <c r="A204" s="6" t="s">
        <v>148</v>
      </c>
      <c r="B204" s="4" t="s">
        <v>147</v>
      </c>
      <c r="C204" s="5" t="s">
        <v>77</v>
      </c>
      <c r="D204" s="5">
        <v>2</v>
      </c>
      <c r="E204" s="73">
        <f t="shared" si="7"/>
        <v>30</v>
      </c>
      <c r="F204" s="24">
        <v>60</v>
      </c>
    </row>
    <row r="205" spans="1:7" x14ac:dyDescent="0.25">
      <c r="A205" s="7" t="s">
        <v>229</v>
      </c>
      <c r="B205" s="8" t="s">
        <v>15</v>
      </c>
      <c r="C205" s="5" t="s">
        <v>77</v>
      </c>
      <c r="D205" s="5">
        <v>12</v>
      </c>
      <c r="E205" s="73">
        <f t="shared" si="7"/>
        <v>26.416666666666668</v>
      </c>
      <c r="F205" s="24">
        <v>317</v>
      </c>
    </row>
    <row r="206" spans="1:7" x14ac:dyDescent="0.25">
      <c r="A206" s="6" t="s">
        <v>149</v>
      </c>
      <c r="B206" s="4" t="s">
        <v>150</v>
      </c>
      <c r="C206" s="5" t="s">
        <v>77</v>
      </c>
      <c r="D206" s="5">
        <v>12</v>
      </c>
      <c r="E206" s="73">
        <f t="shared" si="7"/>
        <v>16.833333333333332</v>
      </c>
      <c r="F206" s="24">
        <v>202</v>
      </c>
    </row>
    <row r="207" spans="1:7" x14ac:dyDescent="0.25">
      <c r="A207" s="6" t="s">
        <v>151</v>
      </c>
      <c r="B207" s="4" t="s">
        <v>150</v>
      </c>
      <c r="C207" s="5" t="s">
        <v>77</v>
      </c>
      <c r="D207" s="5">
        <v>12</v>
      </c>
      <c r="E207" s="73">
        <f t="shared" si="7"/>
        <v>22</v>
      </c>
      <c r="F207" s="24">
        <v>264</v>
      </c>
    </row>
    <row r="208" spans="1:7" x14ac:dyDescent="0.25">
      <c r="A208" s="6" t="s">
        <v>152</v>
      </c>
      <c r="B208" s="4" t="s">
        <v>17</v>
      </c>
      <c r="C208" s="5" t="s">
        <v>77</v>
      </c>
      <c r="D208" s="5">
        <v>6</v>
      </c>
      <c r="E208" s="73">
        <f t="shared" si="7"/>
        <v>19.833333333333332</v>
      </c>
      <c r="F208" s="24">
        <v>119</v>
      </c>
    </row>
    <row r="209" spans="1:6" x14ac:dyDescent="0.25">
      <c r="A209" s="6" t="s">
        <v>153</v>
      </c>
      <c r="B209" s="4" t="s">
        <v>17</v>
      </c>
      <c r="C209" s="5" t="s">
        <v>77</v>
      </c>
      <c r="D209" s="5">
        <v>12</v>
      </c>
      <c r="E209" s="73">
        <f t="shared" si="7"/>
        <v>21</v>
      </c>
      <c r="F209" s="24">
        <v>252</v>
      </c>
    </row>
    <row r="210" spans="1:6" x14ac:dyDescent="0.25">
      <c r="A210" s="6" t="s">
        <v>151</v>
      </c>
      <c r="B210" s="4" t="s">
        <v>17</v>
      </c>
      <c r="C210" s="5" t="s">
        <v>77</v>
      </c>
      <c r="D210" s="5">
        <v>12</v>
      </c>
      <c r="E210" s="73">
        <f t="shared" si="7"/>
        <v>30.916666666666668</v>
      </c>
      <c r="F210" s="24">
        <v>371</v>
      </c>
    </row>
    <row r="211" spans="1:6" x14ac:dyDescent="0.25">
      <c r="A211" s="6" t="s">
        <v>154</v>
      </c>
      <c r="B211" s="4" t="s">
        <v>147</v>
      </c>
      <c r="C211" s="5" t="s">
        <v>77</v>
      </c>
      <c r="D211" s="5">
        <v>2</v>
      </c>
      <c r="E211" s="73">
        <f t="shared" si="7"/>
        <v>59</v>
      </c>
      <c r="F211" s="24">
        <v>118</v>
      </c>
    </row>
    <row r="212" spans="1:6" x14ac:dyDescent="0.25">
      <c r="A212" s="7" t="s">
        <v>155</v>
      </c>
      <c r="B212" s="8" t="s">
        <v>95</v>
      </c>
      <c r="C212" s="9" t="s">
        <v>77</v>
      </c>
      <c r="D212" s="9">
        <v>12</v>
      </c>
      <c r="E212" s="74">
        <f t="shared" si="7"/>
        <v>20</v>
      </c>
      <c r="F212" s="21">
        <v>240</v>
      </c>
    </row>
    <row r="213" spans="1:6" x14ac:dyDescent="0.25">
      <c r="A213" s="6" t="s">
        <v>156</v>
      </c>
      <c r="B213" s="4" t="s">
        <v>99</v>
      </c>
      <c r="C213" s="5" t="s">
        <v>77</v>
      </c>
      <c r="D213" s="5">
        <v>12</v>
      </c>
      <c r="E213" s="73">
        <f t="shared" si="7"/>
        <v>30</v>
      </c>
      <c r="F213" s="24">
        <v>360</v>
      </c>
    </row>
    <row r="214" spans="1:6" x14ac:dyDescent="0.25">
      <c r="A214" s="6" t="s">
        <v>156</v>
      </c>
      <c r="B214" s="4" t="s">
        <v>85</v>
      </c>
      <c r="C214" s="5" t="s">
        <v>77</v>
      </c>
      <c r="D214" s="5">
        <v>6</v>
      </c>
      <c r="E214" s="73">
        <f t="shared" si="7"/>
        <v>38</v>
      </c>
      <c r="F214" s="24">
        <v>228</v>
      </c>
    </row>
    <row r="215" spans="1:6" x14ac:dyDescent="0.25">
      <c r="A215" s="6" t="s">
        <v>157</v>
      </c>
      <c r="B215" s="4" t="s">
        <v>147</v>
      </c>
      <c r="C215" s="5" t="s">
        <v>77</v>
      </c>
      <c r="D215" s="5">
        <v>4</v>
      </c>
      <c r="E215" s="73">
        <f t="shared" si="7"/>
        <v>72</v>
      </c>
      <c r="F215" s="24">
        <v>288</v>
      </c>
    </row>
    <row r="216" spans="1:6" x14ac:dyDescent="0.25">
      <c r="A216" s="6" t="s">
        <v>158</v>
      </c>
      <c r="B216" s="4" t="s">
        <v>95</v>
      </c>
      <c r="C216" s="5" t="s">
        <v>77</v>
      </c>
      <c r="D216" s="5">
        <v>12</v>
      </c>
      <c r="E216" s="73">
        <f t="shared" si="7"/>
        <v>24</v>
      </c>
      <c r="F216" s="24">
        <v>288</v>
      </c>
    </row>
    <row r="217" spans="1:6" x14ac:dyDescent="0.25">
      <c r="A217" s="7" t="s">
        <v>159</v>
      </c>
      <c r="B217" s="8" t="s">
        <v>25</v>
      </c>
      <c r="C217" s="9" t="s">
        <v>77</v>
      </c>
      <c r="D217" s="9">
        <v>12</v>
      </c>
      <c r="E217" s="74">
        <f t="shared" si="7"/>
        <v>35</v>
      </c>
      <c r="F217" s="21">
        <v>420</v>
      </c>
    </row>
    <row r="218" spans="1:6" x14ac:dyDescent="0.25">
      <c r="A218" s="7" t="s">
        <v>160</v>
      </c>
      <c r="B218" s="8" t="s">
        <v>15</v>
      </c>
      <c r="C218" s="9" t="s">
        <v>77</v>
      </c>
      <c r="D218" s="9">
        <v>24</v>
      </c>
      <c r="E218" s="74">
        <f t="shared" si="7"/>
        <v>25</v>
      </c>
      <c r="F218" s="21">
        <v>600</v>
      </c>
    </row>
    <row r="219" spans="1:6" x14ac:dyDescent="0.25">
      <c r="A219" s="7" t="s">
        <v>160</v>
      </c>
      <c r="B219" s="8" t="s">
        <v>17</v>
      </c>
      <c r="C219" s="9" t="s">
        <v>77</v>
      </c>
      <c r="D219" s="9">
        <v>12</v>
      </c>
      <c r="E219" s="74">
        <f t="shared" si="7"/>
        <v>33.583333333333336</v>
      </c>
      <c r="F219" s="21">
        <v>403</v>
      </c>
    </row>
    <row r="220" spans="1:6" x14ac:dyDescent="0.25">
      <c r="A220" s="7" t="s">
        <v>160</v>
      </c>
      <c r="B220" s="8" t="s">
        <v>85</v>
      </c>
      <c r="C220" s="9" t="s">
        <v>77</v>
      </c>
      <c r="D220" s="9">
        <v>6</v>
      </c>
      <c r="E220" s="74">
        <f t="shared" si="7"/>
        <v>44</v>
      </c>
      <c r="F220" s="21">
        <v>264</v>
      </c>
    </row>
    <row r="221" spans="1:6" x14ac:dyDescent="0.25">
      <c r="A221" s="6" t="s">
        <v>161</v>
      </c>
      <c r="B221" s="4" t="s">
        <v>15</v>
      </c>
      <c r="C221" s="5" t="s">
        <v>77</v>
      </c>
      <c r="D221" s="5">
        <v>12</v>
      </c>
      <c r="E221" s="73">
        <f t="shared" si="7"/>
        <v>30</v>
      </c>
      <c r="F221" s="24">
        <v>360</v>
      </c>
    </row>
    <row r="222" spans="1:6" x14ac:dyDescent="0.25">
      <c r="A222" s="6" t="s">
        <v>162</v>
      </c>
      <c r="B222" s="4" t="s">
        <v>4</v>
      </c>
      <c r="C222" s="5" t="s">
        <v>77</v>
      </c>
      <c r="D222" s="5">
        <v>6</v>
      </c>
      <c r="E222" s="73">
        <f t="shared" si="7"/>
        <v>37</v>
      </c>
      <c r="F222" s="24">
        <v>222</v>
      </c>
    </row>
    <row r="223" spans="1:6" x14ac:dyDescent="0.25">
      <c r="A223" s="6" t="s">
        <v>213</v>
      </c>
      <c r="B223" s="4" t="s">
        <v>15</v>
      </c>
      <c r="C223" s="5" t="s">
        <v>77</v>
      </c>
      <c r="D223" s="5">
        <v>12</v>
      </c>
      <c r="E223" s="73">
        <f t="shared" si="7"/>
        <v>12.5</v>
      </c>
      <c r="F223" s="24">
        <v>150</v>
      </c>
    </row>
    <row r="224" spans="1:6" x14ac:dyDescent="0.25">
      <c r="A224" s="6" t="s">
        <v>213</v>
      </c>
      <c r="B224" s="4" t="s">
        <v>4</v>
      </c>
      <c r="C224" s="5" t="s">
        <v>77</v>
      </c>
      <c r="D224" s="5">
        <v>6</v>
      </c>
      <c r="E224" s="73">
        <f t="shared" si="7"/>
        <v>22</v>
      </c>
      <c r="F224" s="24">
        <v>132</v>
      </c>
    </row>
    <row r="225" spans="1:6" x14ac:dyDescent="0.25">
      <c r="A225" s="7" t="s">
        <v>163</v>
      </c>
      <c r="B225" s="8" t="s">
        <v>6</v>
      </c>
      <c r="C225" s="9" t="s">
        <v>77</v>
      </c>
      <c r="D225" s="9">
        <v>12</v>
      </c>
      <c r="E225" s="74">
        <f t="shared" si="7"/>
        <v>10</v>
      </c>
      <c r="F225" s="21">
        <v>120</v>
      </c>
    </row>
    <row r="226" spans="1:6" x14ac:dyDescent="0.25">
      <c r="A226" s="7" t="s">
        <v>163</v>
      </c>
      <c r="B226" s="8" t="s">
        <v>15</v>
      </c>
      <c r="C226" s="9" t="s">
        <v>77</v>
      </c>
      <c r="D226" s="9">
        <v>12</v>
      </c>
      <c r="E226" s="74">
        <f t="shared" si="7"/>
        <v>13</v>
      </c>
      <c r="F226" s="21">
        <v>156</v>
      </c>
    </row>
    <row r="227" spans="1:6" x14ac:dyDescent="0.25">
      <c r="A227" s="7" t="s">
        <v>163</v>
      </c>
      <c r="B227" s="8" t="s">
        <v>4</v>
      </c>
      <c r="C227" s="9" t="s">
        <v>77</v>
      </c>
      <c r="D227" s="9">
        <v>6</v>
      </c>
      <c r="E227" s="74">
        <f t="shared" si="7"/>
        <v>21</v>
      </c>
      <c r="F227" s="21">
        <v>126</v>
      </c>
    </row>
    <row r="228" spans="1:6" x14ac:dyDescent="0.25">
      <c r="A228" s="7" t="s">
        <v>215</v>
      </c>
      <c r="B228" s="8" t="s">
        <v>147</v>
      </c>
      <c r="C228" s="9" t="s">
        <v>77</v>
      </c>
      <c r="D228" s="9">
        <v>2</v>
      </c>
      <c r="E228" s="74">
        <f t="shared" si="7"/>
        <v>72</v>
      </c>
      <c r="F228" s="21">
        <v>144</v>
      </c>
    </row>
    <row r="229" spans="1:6" x14ac:dyDescent="0.25">
      <c r="A229" s="7" t="s">
        <v>216</v>
      </c>
      <c r="B229" s="8" t="s">
        <v>6</v>
      </c>
      <c r="C229" s="9" t="s">
        <v>77</v>
      </c>
      <c r="D229" s="9">
        <v>12</v>
      </c>
      <c r="E229" s="74">
        <f t="shared" si="7"/>
        <v>29</v>
      </c>
      <c r="F229" s="21">
        <v>348</v>
      </c>
    </row>
    <row r="230" spans="1:6" x14ac:dyDescent="0.25">
      <c r="A230" s="7" t="s">
        <v>216</v>
      </c>
      <c r="B230" s="8" t="s">
        <v>147</v>
      </c>
      <c r="C230" s="9" t="s">
        <v>77</v>
      </c>
      <c r="D230" s="9">
        <v>2</v>
      </c>
      <c r="E230" s="74">
        <f t="shared" si="7"/>
        <v>111</v>
      </c>
      <c r="F230" s="21">
        <v>222</v>
      </c>
    </row>
    <row r="231" spans="1:6" x14ac:dyDescent="0.25">
      <c r="A231" s="6" t="s">
        <v>164</v>
      </c>
      <c r="B231" s="4" t="s">
        <v>165</v>
      </c>
      <c r="C231" s="5" t="s">
        <v>77</v>
      </c>
      <c r="D231" s="5">
        <v>8</v>
      </c>
      <c r="E231" s="73">
        <f t="shared" si="7"/>
        <v>44.25</v>
      </c>
      <c r="F231" s="24">
        <v>354</v>
      </c>
    </row>
    <row r="232" spans="1:6" x14ac:dyDescent="0.25">
      <c r="A232" s="7" t="s">
        <v>166</v>
      </c>
      <c r="B232" s="8" t="s">
        <v>6</v>
      </c>
      <c r="C232" s="9" t="s">
        <v>77</v>
      </c>
      <c r="D232" s="9">
        <v>20</v>
      </c>
      <c r="E232" s="74">
        <f t="shared" si="7"/>
        <v>38.4</v>
      </c>
      <c r="F232" s="21">
        <v>768</v>
      </c>
    </row>
    <row r="233" spans="1:6" x14ac:dyDescent="0.25">
      <c r="A233" s="7" t="s">
        <v>166</v>
      </c>
      <c r="B233" s="8" t="s">
        <v>15</v>
      </c>
      <c r="C233" s="9" t="s">
        <v>77</v>
      </c>
      <c r="D233" s="9">
        <v>20</v>
      </c>
      <c r="E233" s="74">
        <f t="shared" si="7"/>
        <v>39.6</v>
      </c>
      <c r="F233" s="21">
        <v>792</v>
      </c>
    </row>
    <row r="234" spans="1:6" x14ac:dyDescent="0.25">
      <c r="A234" s="17" t="s">
        <v>167</v>
      </c>
      <c r="B234" s="18" t="s">
        <v>15</v>
      </c>
      <c r="C234" s="19" t="s">
        <v>77</v>
      </c>
      <c r="D234" s="19">
        <v>12</v>
      </c>
      <c r="E234" s="74">
        <f t="shared" si="7"/>
        <v>33</v>
      </c>
      <c r="F234" s="21">
        <v>396</v>
      </c>
    </row>
    <row r="235" spans="1:6" x14ac:dyDescent="0.25">
      <c r="A235" s="17" t="s">
        <v>168</v>
      </c>
      <c r="B235" s="18" t="s">
        <v>17</v>
      </c>
      <c r="C235" s="19" t="s">
        <v>77</v>
      </c>
      <c r="D235" s="19">
        <v>9</v>
      </c>
      <c r="E235" s="74">
        <f t="shared" si="7"/>
        <v>38.444444444444443</v>
      </c>
      <c r="F235" s="21">
        <v>346</v>
      </c>
    </row>
    <row r="236" spans="1:6" x14ac:dyDescent="0.25">
      <c r="A236" s="6" t="s">
        <v>169</v>
      </c>
      <c r="B236" s="4" t="s">
        <v>6</v>
      </c>
      <c r="C236" s="5" t="s">
        <v>77</v>
      </c>
      <c r="D236" s="5">
        <v>12</v>
      </c>
      <c r="E236" s="73">
        <f t="shared" si="7"/>
        <v>30</v>
      </c>
      <c r="F236" s="24">
        <v>360</v>
      </c>
    </row>
    <row r="237" spans="1:6" x14ac:dyDescent="0.25">
      <c r="A237" s="6" t="s">
        <v>170</v>
      </c>
      <c r="B237" s="4" t="s">
        <v>147</v>
      </c>
      <c r="C237" s="5" t="s">
        <v>77</v>
      </c>
      <c r="D237" s="5">
        <v>2</v>
      </c>
      <c r="E237" s="73">
        <f t="shared" si="7"/>
        <v>63</v>
      </c>
      <c r="F237" s="24">
        <v>126</v>
      </c>
    </row>
    <row r="238" spans="1:6" x14ac:dyDescent="0.25">
      <c r="A238" s="6" t="s">
        <v>170</v>
      </c>
      <c r="B238" s="4" t="s">
        <v>147</v>
      </c>
      <c r="C238" s="5" t="s">
        <v>77</v>
      </c>
      <c r="D238" s="5">
        <v>4</v>
      </c>
      <c r="E238" s="73">
        <f t="shared" si="7"/>
        <v>61.5</v>
      </c>
      <c r="F238" s="24">
        <v>246</v>
      </c>
    </row>
    <row r="239" spans="1:6" x14ac:dyDescent="0.25">
      <c r="A239" s="17" t="s">
        <v>171</v>
      </c>
      <c r="B239" s="18" t="s">
        <v>15</v>
      </c>
      <c r="C239" s="19" t="s">
        <v>77</v>
      </c>
      <c r="D239" s="9">
        <v>20</v>
      </c>
      <c r="E239" s="74">
        <f t="shared" si="7"/>
        <v>42</v>
      </c>
      <c r="F239" s="21">
        <v>840</v>
      </c>
    </row>
    <row r="240" spans="1:6" x14ac:dyDescent="0.25">
      <c r="A240" s="17" t="s">
        <v>172</v>
      </c>
      <c r="B240" s="18" t="s">
        <v>15</v>
      </c>
      <c r="C240" s="19" t="s">
        <v>77</v>
      </c>
      <c r="D240" s="9">
        <v>20</v>
      </c>
      <c r="E240" s="74">
        <f t="shared" si="7"/>
        <v>42</v>
      </c>
      <c r="F240" s="21">
        <v>840</v>
      </c>
    </row>
    <row r="241" spans="1:7" x14ac:dyDescent="0.25">
      <c r="A241" s="6" t="s">
        <v>173</v>
      </c>
      <c r="B241" s="4" t="s">
        <v>15</v>
      </c>
      <c r="C241" s="5" t="s">
        <v>77</v>
      </c>
      <c r="D241" s="5">
        <v>20</v>
      </c>
      <c r="E241" s="73">
        <f t="shared" si="7"/>
        <v>17.399999999999999</v>
      </c>
      <c r="F241" s="24">
        <v>348</v>
      </c>
    </row>
    <row r="242" spans="1:7" x14ac:dyDescent="0.25">
      <c r="A242" s="6" t="s">
        <v>174</v>
      </c>
      <c r="B242" s="4" t="s">
        <v>15</v>
      </c>
      <c r="C242" s="5" t="s">
        <v>77</v>
      </c>
      <c r="D242" s="5">
        <v>20</v>
      </c>
      <c r="E242" s="73">
        <f t="shared" si="7"/>
        <v>17.399999999999999</v>
      </c>
      <c r="F242" s="24">
        <v>348</v>
      </c>
    </row>
    <row r="243" spans="1:7" x14ac:dyDescent="0.25">
      <c r="A243" s="6" t="s">
        <v>231</v>
      </c>
      <c r="B243" s="4" t="s">
        <v>147</v>
      </c>
      <c r="C243" s="5" t="s">
        <v>77</v>
      </c>
      <c r="D243" s="5">
        <v>2</v>
      </c>
      <c r="E243" s="73">
        <f t="shared" si="7"/>
        <v>30</v>
      </c>
      <c r="F243" s="24">
        <v>60</v>
      </c>
    </row>
    <row r="244" spans="1:7" x14ac:dyDescent="0.25">
      <c r="A244" s="6" t="s">
        <v>175</v>
      </c>
      <c r="B244" s="4" t="s">
        <v>147</v>
      </c>
      <c r="C244" s="5" t="s">
        <v>77</v>
      </c>
      <c r="D244" s="5">
        <v>2</v>
      </c>
      <c r="E244" s="73">
        <f t="shared" si="7"/>
        <v>30</v>
      </c>
      <c r="F244" s="24">
        <v>60</v>
      </c>
    </row>
    <row r="245" spans="1:7" x14ac:dyDescent="0.25">
      <c r="A245" s="33"/>
      <c r="B245" s="26"/>
      <c r="C245" s="27"/>
      <c r="D245" s="27"/>
      <c r="E245" s="82"/>
      <c r="F245" s="28"/>
    </row>
    <row r="246" spans="1:7" x14ac:dyDescent="0.25">
      <c r="A246" s="33"/>
      <c r="B246" s="26"/>
      <c r="C246" s="27"/>
      <c r="D246" s="27"/>
      <c r="E246" s="82"/>
      <c r="F246" s="28"/>
    </row>
    <row r="247" spans="1:7" x14ac:dyDescent="0.25">
      <c r="A247" s="33"/>
      <c r="B247" s="26"/>
      <c r="C247" s="27"/>
      <c r="D247" s="27"/>
      <c r="E247" s="82"/>
      <c r="F247" s="28"/>
    </row>
    <row r="248" spans="1:7" x14ac:dyDescent="0.25">
      <c r="A248" s="33"/>
      <c r="B248" s="26"/>
      <c r="C248" s="27"/>
      <c r="D248" s="27"/>
      <c r="E248" s="82"/>
      <c r="F248" s="28"/>
    </row>
    <row r="249" spans="1:7" x14ac:dyDescent="0.25">
      <c r="A249" s="33"/>
      <c r="B249" s="26"/>
      <c r="C249" s="27"/>
      <c r="D249" s="27"/>
      <c r="E249" s="82"/>
      <c r="F249" s="28"/>
    </row>
    <row r="250" spans="1:7" ht="23.25" customHeight="1" x14ac:dyDescent="0.25">
      <c r="A250" s="89" t="s">
        <v>176</v>
      </c>
      <c r="B250" s="89"/>
      <c r="C250" s="89"/>
      <c r="D250" s="89"/>
      <c r="E250" s="89"/>
      <c r="F250" s="89"/>
      <c r="G250" s="89"/>
    </row>
    <row r="251" spans="1:7" x14ac:dyDescent="0.25">
      <c r="A251" s="17" t="s">
        <v>177</v>
      </c>
      <c r="B251" s="18" t="s">
        <v>25</v>
      </c>
      <c r="C251" s="19" t="s">
        <v>137</v>
      </c>
      <c r="D251" s="9">
        <v>24</v>
      </c>
      <c r="E251" s="74">
        <f>F251/D251</f>
        <v>71</v>
      </c>
      <c r="F251" s="21">
        <v>1704</v>
      </c>
    </row>
    <row r="252" spans="1:7" x14ac:dyDescent="0.25">
      <c r="A252" s="17" t="s">
        <v>178</v>
      </c>
      <c r="B252" s="18" t="s">
        <v>25</v>
      </c>
      <c r="C252" s="19" t="s">
        <v>137</v>
      </c>
      <c r="D252" s="9">
        <v>24</v>
      </c>
      <c r="E252" s="74">
        <f t="shared" ref="E252:E259" si="8">F252/D252</f>
        <v>72</v>
      </c>
      <c r="F252" s="21">
        <v>1728</v>
      </c>
    </row>
    <row r="253" spans="1:7" x14ac:dyDescent="0.25">
      <c r="A253" s="6" t="s">
        <v>177</v>
      </c>
      <c r="B253" s="4" t="s">
        <v>6</v>
      </c>
      <c r="C253" s="5" t="s">
        <v>137</v>
      </c>
      <c r="D253" s="5">
        <v>24</v>
      </c>
      <c r="E253" s="73">
        <f t="shared" si="8"/>
        <v>84.5</v>
      </c>
      <c r="F253" s="24">
        <v>2028</v>
      </c>
    </row>
    <row r="254" spans="1:7" x14ac:dyDescent="0.25">
      <c r="A254" s="6" t="s">
        <v>177</v>
      </c>
      <c r="B254" s="4" t="s">
        <v>15</v>
      </c>
      <c r="C254" s="5" t="s">
        <v>137</v>
      </c>
      <c r="D254" s="5">
        <v>12</v>
      </c>
      <c r="E254" s="73">
        <f t="shared" si="8"/>
        <v>106</v>
      </c>
      <c r="F254" s="24">
        <v>1272</v>
      </c>
    </row>
    <row r="255" spans="1:7" x14ac:dyDescent="0.25">
      <c r="A255" s="6" t="s">
        <v>179</v>
      </c>
      <c r="B255" s="4" t="s">
        <v>25</v>
      </c>
      <c r="C255" s="5" t="s">
        <v>77</v>
      </c>
      <c r="D255" s="5">
        <v>24</v>
      </c>
      <c r="E255" s="73">
        <f t="shared" si="8"/>
        <v>46.25</v>
      </c>
      <c r="F255" s="24">
        <v>1110</v>
      </c>
    </row>
    <row r="256" spans="1:7" x14ac:dyDescent="0.25">
      <c r="A256" s="17" t="s">
        <v>180</v>
      </c>
      <c r="B256" s="18" t="s">
        <v>25</v>
      </c>
      <c r="C256" s="19" t="s">
        <v>77</v>
      </c>
      <c r="D256" s="9">
        <v>12</v>
      </c>
      <c r="E256" s="74">
        <f t="shared" si="8"/>
        <v>45</v>
      </c>
      <c r="F256" s="21">
        <v>540</v>
      </c>
    </row>
    <row r="257" spans="1:7" x14ac:dyDescent="0.25">
      <c r="A257" s="17" t="s">
        <v>180</v>
      </c>
      <c r="B257" s="18" t="s">
        <v>15</v>
      </c>
      <c r="C257" s="19" t="s">
        <v>77</v>
      </c>
      <c r="D257" s="9">
        <v>12</v>
      </c>
      <c r="E257" s="74">
        <f t="shared" si="8"/>
        <v>60</v>
      </c>
      <c r="F257" s="21">
        <v>720</v>
      </c>
    </row>
    <row r="258" spans="1:7" x14ac:dyDescent="0.25">
      <c r="A258" s="6" t="s">
        <v>181</v>
      </c>
      <c r="B258" s="4" t="s">
        <v>182</v>
      </c>
      <c r="C258" s="5" t="s">
        <v>77</v>
      </c>
      <c r="D258" s="5">
        <v>12</v>
      </c>
      <c r="E258" s="73">
        <f t="shared" si="8"/>
        <v>53</v>
      </c>
      <c r="F258" s="24">
        <v>636</v>
      </c>
    </row>
    <row r="259" spans="1:7" x14ac:dyDescent="0.25">
      <c r="A259" s="6" t="s">
        <v>181</v>
      </c>
      <c r="B259" s="4" t="s">
        <v>15</v>
      </c>
      <c r="C259" s="5" t="s">
        <v>77</v>
      </c>
      <c r="D259" s="5">
        <v>12</v>
      </c>
      <c r="E259" s="73">
        <f t="shared" si="8"/>
        <v>72</v>
      </c>
      <c r="F259" s="24">
        <v>864</v>
      </c>
    </row>
    <row r="260" spans="1:7" ht="15.75" x14ac:dyDescent="0.25">
      <c r="A260" s="89" t="s">
        <v>183</v>
      </c>
      <c r="B260" s="89"/>
      <c r="C260" s="89"/>
      <c r="D260" s="89"/>
      <c r="E260" s="89"/>
      <c r="F260" s="89"/>
      <c r="G260" s="89"/>
    </row>
    <row r="261" spans="1:7" x14ac:dyDescent="0.25">
      <c r="A261" s="6" t="s">
        <v>184</v>
      </c>
      <c r="B261" s="4" t="s">
        <v>150</v>
      </c>
      <c r="C261" s="5" t="s">
        <v>77</v>
      </c>
      <c r="D261" s="5">
        <v>12</v>
      </c>
      <c r="E261" s="71">
        <f>F261/D261</f>
        <v>27.416666666666668</v>
      </c>
      <c r="F261" s="24">
        <v>329</v>
      </c>
    </row>
    <row r="262" spans="1:7" x14ac:dyDescent="0.25">
      <c r="A262" s="6" t="s">
        <v>185</v>
      </c>
      <c r="B262" s="4" t="s">
        <v>15</v>
      </c>
      <c r="C262" s="5" t="s">
        <v>77</v>
      </c>
      <c r="D262" s="5">
        <v>24</v>
      </c>
      <c r="E262" s="71">
        <f t="shared" ref="E262:E265" si="9">F262/D262</f>
        <v>33.25</v>
      </c>
      <c r="F262" s="24">
        <v>798</v>
      </c>
    </row>
    <row r="263" spans="1:7" x14ac:dyDescent="0.25">
      <c r="A263" s="6" t="s">
        <v>186</v>
      </c>
      <c r="B263" s="4" t="s">
        <v>17</v>
      </c>
      <c r="C263" s="5" t="s">
        <v>77</v>
      </c>
      <c r="D263" s="5">
        <v>9</v>
      </c>
      <c r="E263" s="71">
        <f t="shared" si="9"/>
        <v>40</v>
      </c>
      <c r="F263" s="24">
        <v>360</v>
      </c>
    </row>
    <row r="264" spans="1:7" x14ac:dyDescent="0.25">
      <c r="A264" s="6" t="s">
        <v>184</v>
      </c>
      <c r="B264" s="4" t="s">
        <v>85</v>
      </c>
      <c r="C264" s="5" t="s">
        <v>77</v>
      </c>
      <c r="D264" s="5">
        <v>6</v>
      </c>
      <c r="E264" s="71">
        <f t="shared" si="9"/>
        <v>60</v>
      </c>
      <c r="F264" s="24">
        <v>360</v>
      </c>
    </row>
    <row r="265" spans="1:7" x14ac:dyDescent="0.25">
      <c r="A265" s="6" t="s">
        <v>187</v>
      </c>
      <c r="B265" s="4" t="s">
        <v>85</v>
      </c>
      <c r="C265" s="5" t="s">
        <v>77</v>
      </c>
      <c r="D265" s="5">
        <v>6</v>
      </c>
      <c r="E265" s="71">
        <f t="shared" si="9"/>
        <v>47.333333333333336</v>
      </c>
      <c r="F265" s="24">
        <v>284</v>
      </c>
    </row>
    <row r="266" spans="1:7" ht="15.75" x14ac:dyDescent="0.25">
      <c r="A266" s="89" t="s">
        <v>188</v>
      </c>
      <c r="B266" s="89"/>
      <c r="C266" s="89"/>
      <c r="D266" s="89"/>
      <c r="E266" s="89"/>
      <c r="F266" s="89"/>
      <c r="G266" s="89"/>
    </row>
    <row r="267" spans="1:7" x14ac:dyDescent="0.25">
      <c r="A267" s="7" t="s">
        <v>189</v>
      </c>
      <c r="B267" s="8" t="s">
        <v>15</v>
      </c>
      <c r="C267" s="9" t="s">
        <v>77</v>
      </c>
      <c r="D267" s="9">
        <v>12</v>
      </c>
      <c r="E267" s="74">
        <f>F267/D267</f>
        <v>39</v>
      </c>
      <c r="F267" s="21">
        <v>468</v>
      </c>
    </row>
    <row r="268" spans="1:7" x14ac:dyDescent="0.25">
      <c r="A268" s="6" t="s">
        <v>190</v>
      </c>
      <c r="B268" s="4" t="s">
        <v>191</v>
      </c>
      <c r="C268" s="5" t="s">
        <v>77</v>
      </c>
      <c r="D268" s="5">
        <v>6</v>
      </c>
      <c r="E268" s="73">
        <f t="shared" ref="E268:E275" si="10">F268/D268</f>
        <v>76</v>
      </c>
      <c r="F268" s="24">
        <v>456</v>
      </c>
    </row>
    <row r="269" spans="1:7" x14ac:dyDescent="0.25">
      <c r="A269" s="6" t="s">
        <v>192</v>
      </c>
      <c r="B269" s="4" t="s">
        <v>6</v>
      </c>
      <c r="C269" s="5" t="s">
        <v>77</v>
      </c>
      <c r="D269" s="5">
        <v>12</v>
      </c>
      <c r="E269" s="73">
        <f t="shared" si="10"/>
        <v>26</v>
      </c>
      <c r="F269" s="24">
        <v>312</v>
      </c>
    </row>
    <row r="270" spans="1:7" x14ac:dyDescent="0.25">
      <c r="A270" s="7" t="s">
        <v>193</v>
      </c>
      <c r="B270" s="8" t="s">
        <v>95</v>
      </c>
      <c r="C270" s="9" t="s">
        <v>77</v>
      </c>
      <c r="D270" s="9">
        <v>12</v>
      </c>
      <c r="E270" s="74">
        <f t="shared" si="10"/>
        <v>32.416666666666664</v>
      </c>
      <c r="F270" s="21">
        <v>389</v>
      </c>
    </row>
    <row r="271" spans="1:7" x14ac:dyDescent="0.25">
      <c r="A271" s="37" t="s">
        <v>194</v>
      </c>
      <c r="B271" s="38" t="s">
        <v>99</v>
      </c>
      <c r="C271" s="39" t="s">
        <v>77</v>
      </c>
      <c r="D271" s="39">
        <v>12</v>
      </c>
      <c r="E271" s="73">
        <f t="shared" si="10"/>
        <v>52.416666666666664</v>
      </c>
      <c r="F271" s="40">
        <v>629</v>
      </c>
    </row>
    <row r="272" spans="1:7" x14ac:dyDescent="0.25">
      <c r="A272" s="37" t="s">
        <v>195</v>
      </c>
      <c r="B272" s="38" t="s">
        <v>15</v>
      </c>
      <c r="C272" s="39" t="s">
        <v>110</v>
      </c>
      <c r="D272" s="39">
        <v>12</v>
      </c>
      <c r="E272" s="73">
        <f t="shared" si="10"/>
        <v>94.166666666666671</v>
      </c>
      <c r="F272" s="40">
        <v>1130</v>
      </c>
    </row>
    <row r="273" spans="1:7" x14ac:dyDescent="0.25">
      <c r="A273" s="92" t="s">
        <v>206</v>
      </c>
      <c r="B273" s="93"/>
      <c r="C273" s="93"/>
      <c r="D273" s="93"/>
      <c r="E273" s="93"/>
      <c r="F273" s="94"/>
    </row>
    <row r="274" spans="1:7" x14ac:dyDescent="0.25">
      <c r="A274" s="37" t="s">
        <v>207</v>
      </c>
      <c r="B274" s="38" t="s">
        <v>17</v>
      </c>
      <c r="C274" s="39" t="s">
        <v>77</v>
      </c>
      <c r="D274" s="39">
        <v>12</v>
      </c>
      <c r="E274" s="73">
        <f t="shared" si="10"/>
        <v>66</v>
      </c>
      <c r="F274" s="40">
        <v>792</v>
      </c>
    </row>
    <row r="275" spans="1:7" x14ac:dyDescent="0.25">
      <c r="A275" s="37" t="s">
        <v>208</v>
      </c>
      <c r="B275" s="38" t="s">
        <v>17</v>
      </c>
      <c r="C275" s="39" t="s">
        <v>77</v>
      </c>
      <c r="D275" s="39">
        <v>12</v>
      </c>
      <c r="E275" s="73">
        <f t="shared" si="10"/>
        <v>69</v>
      </c>
      <c r="F275" s="40">
        <v>828</v>
      </c>
    </row>
    <row r="276" spans="1:7" ht="15" customHeight="1" x14ac:dyDescent="0.25">
      <c r="A276" s="89" t="s">
        <v>196</v>
      </c>
      <c r="B276" s="89"/>
      <c r="C276" s="89"/>
      <c r="D276" s="89"/>
      <c r="E276" s="89"/>
      <c r="F276" s="89"/>
      <c r="G276" s="89"/>
    </row>
    <row r="277" spans="1:7" ht="2.25" customHeight="1" x14ac:dyDescent="0.25">
      <c r="A277" s="89"/>
      <c r="B277" s="89"/>
      <c r="C277" s="89"/>
      <c r="D277" s="89"/>
      <c r="E277" s="89"/>
      <c r="F277" s="89"/>
      <c r="G277" s="89"/>
    </row>
    <row r="278" spans="1:7" x14ac:dyDescent="0.25">
      <c r="A278" s="6" t="s">
        <v>197</v>
      </c>
      <c r="B278" s="4" t="s">
        <v>8</v>
      </c>
      <c r="C278" s="5" t="s">
        <v>74</v>
      </c>
      <c r="D278" s="5">
        <v>6</v>
      </c>
      <c r="E278" s="71">
        <f>F278/D278</f>
        <v>168</v>
      </c>
      <c r="F278" s="24">
        <v>1008</v>
      </c>
    </row>
    <row r="279" spans="1:7" ht="14.25" customHeight="1" x14ac:dyDescent="0.25">
      <c r="A279" s="89" t="s">
        <v>198</v>
      </c>
      <c r="B279" s="89"/>
      <c r="C279" s="89"/>
      <c r="D279" s="89"/>
      <c r="E279" s="89"/>
      <c r="F279" s="89"/>
      <c r="G279" s="89"/>
    </row>
    <row r="280" spans="1:7" ht="15.75" hidden="1" customHeight="1" x14ac:dyDescent="0.25">
      <c r="A280" s="89"/>
      <c r="B280" s="89"/>
      <c r="C280" s="89"/>
      <c r="D280" s="89"/>
      <c r="E280" s="89"/>
      <c r="F280" s="89"/>
      <c r="G280" s="89"/>
    </row>
    <row r="281" spans="1:7" x14ac:dyDescent="0.25">
      <c r="A281" s="6" t="s">
        <v>199</v>
      </c>
      <c r="B281" s="4" t="s">
        <v>200</v>
      </c>
      <c r="C281" s="5" t="s">
        <v>77</v>
      </c>
      <c r="D281" s="5">
        <v>60</v>
      </c>
      <c r="E281" s="71">
        <f>F281/D281</f>
        <v>66</v>
      </c>
      <c r="F281" s="24">
        <v>3960</v>
      </c>
    </row>
    <row r="282" spans="1:7" x14ac:dyDescent="0.25">
      <c r="A282" s="6" t="s">
        <v>201</v>
      </c>
      <c r="B282" s="4" t="s">
        <v>200</v>
      </c>
      <c r="C282" s="5" t="s">
        <v>77</v>
      </c>
      <c r="D282" s="5">
        <v>60</v>
      </c>
      <c r="E282" s="71">
        <f>F282/D282</f>
        <v>19.2</v>
      </c>
      <c r="F282" s="24">
        <v>1152</v>
      </c>
    </row>
    <row r="283" spans="1:7" ht="14.25" customHeight="1" x14ac:dyDescent="0.25">
      <c r="A283" s="90" t="s">
        <v>223</v>
      </c>
      <c r="B283" s="90"/>
      <c r="C283" s="90"/>
      <c r="D283" s="90"/>
      <c r="E283" s="90"/>
      <c r="F283" s="90"/>
      <c r="G283" s="90"/>
    </row>
    <row r="284" spans="1:7" hidden="1" x14ac:dyDescent="0.25">
      <c r="A284" s="90"/>
      <c r="B284" s="90"/>
      <c r="C284" s="90"/>
      <c r="D284" s="90"/>
      <c r="E284" s="90"/>
      <c r="F284" s="90"/>
      <c r="G284" s="90"/>
    </row>
    <row r="285" spans="1:7" x14ac:dyDescent="0.25">
      <c r="A285" s="12" t="s">
        <v>209</v>
      </c>
      <c r="B285" s="13" t="s">
        <v>6</v>
      </c>
      <c r="C285" s="14" t="s">
        <v>28</v>
      </c>
      <c r="D285" s="14">
        <v>24</v>
      </c>
      <c r="E285" s="71">
        <f>F285/D285</f>
        <v>79.5</v>
      </c>
      <c r="F285" s="24">
        <v>1908</v>
      </c>
    </row>
    <row r="286" spans="1:7" x14ac:dyDescent="0.25">
      <c r="A286" s="12" t="s">
        <v>210</v>
      </c>
      <c r="B286" s="13" t="s">
        <v>15</v>
      </c>
      <c r="C286" s="14" t="s">
        <v>77</v>
      </c>
      <c r="D286" s="14">
        <v>20</v>
      </c>
      <c r="E286" s="71">
        <f t="shared" ref="E286:E288" si="11">F286/D286</f>
        <v>60</v>
      </c>
      <c r="F286" s="24">
        <v>1200</v>
      </c>
    </row>
    <row r="287" spans="1:7" x14ac:dyDescent="0.25">
      <c r="A287" s="12" t="s">
        <v>211</v>
      </c>
      <c r="B287" s="13" t="s">
        <v>2</v>
      </c>
      <c r="C287" s="14" t="s">
        <v>77</v>
      </c>
      <c r="D287" s="14">
        <v>20</v>
      </c>
      <c r="E287" s="71">
        <f t="shared" si="11"/>
        <v>54</v>
      </c>
      <c r="F287" s="24">
        <v>1080</v>
      </c>
    </row>
    <row r="288" spans="1:7" x14ac:dyDescent="0.25">
      <c r="A288" s="12" t="s">
        <v>212</v>
      </c>
      <c r="B288" s="13" t="s">
        <v>15</v>
      </c>
      <c r="C288" s="14" t="s">
        <v>77</v>
      </c>
      <c r="D288" s="14">
        <v>24</v>
      </c>
      <c r="E288" s="71">
        <f t="shared" si="11"/>
        <v>54</v>
      </c>
      <c r="F288" s="24">
        <v>1296</v>
      </c>
    </row>
    <row r="289" spans="1:7" ht="12" customHeight="1" x14ac:dyDescent="0.25">
      <c r="A289" s="88" t="s">
        <v>220</v>
      </c>
      <c r="B289" s="88"/>
      <c r="C289" s="88"/>
      <c r="D289" s="88"/>
      <c r="E289" s="88"/>
      <c r="F289" s="88"/>
      <c r="G289" s="88"/>
    </row>
    <row r="290" spans="1:7" hidden="1" x14ac:dyDescent="0.25">
      <c r="A290" s="88"/>
      <c r="B290" s="88"/>
      <c r="C290" s="88"/>
      <c r="D290" s="88"/>
      <c r="E290" s="88"/>
      <c r="F290" s="88"/>
      <c r="G290" s="88"/>
    </row>
    <row r="291" spans="1:7" x14ac:dyDescent="0.25">
      <c r="A291" s="6" t="s">
        <v>217</v>
      </c>
      <c r="B291" s="4" t="s">
        <v>218</v>
      </c>
      <c r="C291" s="20" t="s">
        <v>77</v>
      </c>
      <c r="D291" s="20">
        <v>1</v>
      </c>
      <c r="E291" s="83">
        <f>F291/D291</f>
        <v>240</v>
      </c>
      <c r="F291" s="24">
        <v>240</v>
      </c>
    </row>
    <row r="292" spans="1:7" x14ac:dyDescent="0.25">
      <c r="A292" s="6" t="s">
        <v>217</v>
      </c>
      <c r="B292" s="4" t="s">
        <v>219</v>
      </c>
      <c r="C292" s="20" t="s">
        <v>77</v>
      </c>
      <c r="D292" s="20">
        <v>1</v>
      </c>
      <c r="E292" s="83">
        <v>162</v>
      </c>
      <c r="F292" s="24">
        <v>180</v>
      </c>
    </row>
    <row r="293" spans="1:7" x14ac:dyDescent="0.25">
      <c r="A293" s="49" t="s">
        <v>252</v>
      </c>
      <c r="E293" s="83"/>
    </row>
    <row r="294" spans="1:7" x14ac:dyDescent="0.25">
      <c r="A294" s="6" t="s">
        <v>254</v>
      </c>
      <c r="B294" s="4" t="s">
        <v>253</v>
      </c>
      <c r="C294" s="5" t="s">
        <v>77</v>
      </c>
      <c r="D294" s="5">
        <v>20</v>
      </c>
      <c r="E294" s="83">
        <f>F294/D294</f>
        <v>13.2</v>
      </c>
      <c r="F294" s="20">
        <v>264</v>
      </c>
    </row>
    <row r="295" spans="1:7" x14ac:dyDescent="0.25">
      <c r="A295" s="6" t="s">
        <v>255</v>
      </c>
      <c r="B295" s="4" t="s">
        <v>253</v>
      </c>
      <c r="C295" s="5" t="s">
        <v>77</v>
      </c>
      <c r="D295" s="5">
        <v>20</v>
      </c>
      <c r="E295" s="83">
        <f>F295/D295</f>
        <v>13.2</v>
      </c>
      <c r="F295" s="20">
        <v>264</v>
      </c>
    </row>
    <row r="296" spans="1:7" x14ac:dyDescent="0.25">
      <c r="A296" s="65" t="s">
        <v>263</v>
      </c>
    </row>
    <row r="297" spans="1:7" x14ac:dyDescent="0.25">
      <c r="A297" s="6" t="s">
        <v>264</v>
      </c>
      <c r="B297" s="4" t="s">
        <v>265</v>
      </c>
      <c r="C297" s="5" t="s">
        <v>77</v>
      </c>
      <c r="D297" s="66">
        <v>1</v>
      </c>
      <c r="E297" s="71"/>
      <c r="F297" s="68">
        <v>2760</v>
      </c>
    </row>
    <row r="298" spans="1:7" x14ac:dyDescent="0.25">
      <c r="A298" s="67" t="s">
        <v>266</v>
      </c>
      <c r="B298" s="4" t="s">
        <v>267</v>
      </c>
      <c r="C298" s="5" t="s">
        <v>77</v>
      </c>
      <c r="D298" s="66">
        <v>1</v>
      </c>
      <c r="E298" s="71"/>
      <c r="F298" s="68">
        <v>4560</v>
      </c>
    </row>
  </sheetData>
  <mergeCells count="15">
    <mergeCell ref="A279:G280"/>
    <mergeCell ref="A283:G284"/>
    <mergeCell ref="A289:G290"/>
    <mergeCell ref="A102:G102"/>
    <mergeCell ref="A157:H158"/>
    <mergeCell ref="A197:G197"/>
    <mergeCell ref="A250:G250"/>
    <mergeCell ref="A260:G260"/>
    <mergeCell ref="A266:G266"/>
    <mergeCell ref="A273:F273"/>
    <mergeCell ref="D3:E3"/>
    <mergeCell ref="D4:E4"/>
    <mergeCell ref="C1:E1"/>
    <mergeCell ref="A4:B4"/>
    <mergeCell ref="A276:G277"/>
  </mergeCells>
  <hyperlinks>
    <hyperlink ref="C1" r:id="rId1"/>
    <hyperlink ref="C2" r:id="rId2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опо</dc:creator>
  <cp:lastModifiedBy>Admin</cp:lastModifiedBy>
  <cp:lastPrinted>2016-03-25T10:31:19Z</cp:lastPrinted>
  <dcterms:created xsi:type="dcterms:W3CDTF">2015-02-09T14:20:14Z</dcterms:created>
  <dcterms:modified xsi:type="dcterms:W3CDTF">2016-03-25T10:31:38Z</dcterms:modified>
</cp:coreProperties>
</file>